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ddavila\Desktop\Documentos_ADQ\"/>
    </mc:Choice>
  </mc:AlternateContent>
  <xr:revisionPtr revIDLastSave="0" documentId="8_{E780CED3-D250-456E-9167-EFC0C69378C3}" xr6:coauthVersionLast="45" xr6:coauthVersionMax="45" xr10:uidLastSave="{00000000-0000-0000-0000-000000000000}"/>
  <bookViews>
    <workbookView xWindow="-108" yWindow="-108" windowWidth="23256" windowHeight="12576" xr2:uid="{00000000-000D-0000-FFFF-FFFF00000000}"/>
  </bookViews>
  <sheets>
    <sheet name="Instrucciones" sheetId="3" r:id="rId1"/>
    <sheet name="Resumen del PGA" sheetId="4" r:id="rId2"/>
    <sheet name="Detalle de PGA" sheetId="1" r:id="rId3"/>
    <sheet name="Diccionario" sheetId="2" r:id="rId4"/>
  </sheets>
  <definedNames>
    <definedName name="Modalidad_del_Proceso" localSheetId="2">Diccionario!$B$3:$B$11</definedName>
    <definedName name="Modalidad_del_Proceso" localSheetId="3">Diccionario!$B$3:$B$11</definedName>
    <definedName name="_xlnm.Print_Area" localSheetId="2">'Detalle de PGA'!$B$2:$N$53</definedName>
    <definedName name="_xlnm.Print_Area" localSheetId="0">Instrucciones!$A$4:$C$34</definedName>
    <definedName name="_xlnm.Print_Titles" localSheetId="2">'Detalle de PGA'!$2:$11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1" l="1"/>
  <c r="E45" i="1" l="1"/>
  <c r="B20" i="4" s="1"/>
  <c r="E38" i="1" l="1"/>
  <c r="E31" i="1"/>
  <c r="B18" i="4" s="1"/>
  <c r="E24" i="1"/>
  <c r="B17" i="4" s="1"/>
  <c r="E17" i="1"/>
  <c r="B16" i="4" s="1"/>
  <c r="B19" i="4" l="1"/>
  <c r="B21" i="4"/>
</calcChain>
</file>

<file path=xl/sharedStrings.xml><?xml version="1.0" encoding="utf-8"?>
<sst xmlns="http://schemas.openxmlformats.org/spreadsheetml/2006/main" count="164" uniqueCount="148">
  <si>
    <t>PLAN GENERAL DE ADQUISICIONES
INSTRUCCIONES</t>
  </si>
  <si>
    <r>
      <rPr>
        <b/>
        <sz val="10"/>
        <rFont val="Arial"/>
        <family val="2"/>
      </rPr>
      <t xml:space="preserve">Código:  </t>
    </r>
    <r>
      <rPr>
        <sz val="10"/>
        <rFont val="Arial"/>
        <family val="2"/>
      </rPr>
      <t xml:space="preserve">        FO-CP-07-12</t>
    </r>
  </si>
  <si>
    <r>
      <rPr>
        <b/>
        <sz val="10"/>
        <color theme="1"/>
        <rFont val="Arial"/>
        <family val="2"/>
      </rPr>
      <t>Versión:</t>
    </r>
    <r>
      <rPr>
        <sz val="10"/>
        <color theme="1"/>
        <rFont val="Arial"/>
        <family val="2"/>
      </rPr>
      <t xml:space="preserve"> 1</t>
    </r>
  </si>
  <si>
    <t>Características del Plan General de Adquisiciones (PGA)</t>
  </si>
  <si>
    <t xml:space="preserve">El PGA deberá contener la información detallada para las adquisiciones que se programen
 realizar en un período de dieciocho (18) meses de ejecución y, de ser posible, la proyección global para los años subsiguientes. </t>
  </si>
  <si>
    <t>Durante la ejecución de una Operación, previo no objeción del BCIE a través de la Oficina de Representación o Área Técnica Responsable se podrá realizar los ajustes al PGA que resulten necesarios. En dicha actualización se mantendrá la información relacionada a procesos previamente incluidos, independientemente de su estatus de ejecución.</t>
  </si>
  <si>
    <t>Una vez se cuente con la No Objeción del Banco del PGA, el Prestatario / Beneficiario deberá obtener la No Objeción específica a los Documentos para la Adquisición de cada proceso en particular.</t>
  </si>
  <si>
    <t>El Prestatario/Beneficiario deberá responsabilizarse ante el BCIE de que las adquisiciones requeridas para la operación no se subdividen para realizar procesos distintos a los establecidos en el art. 21 de la Norma para la aplicación de la Política</t>
  </si>
  <si>
    <t xml:space="preserve">El PGA podrá revisarse y ajustarse de conformidad con las necesidades de la operación durante su ejecución, cuando sea necesario, contando con la no objeción del BCIE en cada ajuste o modificación que se incorpore. </t>
  </si>
  <si>
    <t>El Prestatario/Beneficiario deberá contemplar la posibilidad de agrupar adquisiciones dentro de una licitación o concurso, con el fin de obtener economía de escala, sin que por ello se agrupen tipos de adquisiciones que por sus características no serían comúnmente encontradas en un solo proveedor.</t>
  </si>
  <si>
    <t>Los procesos que hayan sido declarados Desierto, Fracasados o Anulados no deben eliminarse del PGA, debe quedar la línea, indicado con monto 0.00.</t>
  </si>
  <si>
    <t>Tipo de Revisión por parte del Banco</t>
  </si>
  <si>
    <r>
      <rPr>
        <b/>
        <sz val="11"/>
        <color theme="1"/>
        <rFont val="Arial"/>
        <family val="2"/>
      </rPr>
      <t xml:space="preserve">Revisión Ex-ante: </t>
    </r>
    <r>
      <rPr>
        <sz val="11"/>
        <color theme="1"/>
        <rFont val="Arial"/>
        <family val="2"/>
      </rPr>
      <t>Supervisión en materia de adquisiciones con anterioridad a cada etapa del proceso. Por defecto es el tipo de revisión que realiza el Banco.</t>
    </r>
  </si>
  <si>
    <r>
      <rPr>
        <b/>
        <sz val="11"/>
        <color theme="1"/>
        <rFont val="Arial"/>
        <family val="2"/>
      </rPr>
      <t xml:space="preserve">Revisión Ex-post: </t>
    </r>
    <r>
      <rPr>
        <sz val="11"/>
        <color theme="1"/>
        <rFont val="Arial"/>
        <family val="2"/>
      </rPr>
      <t>Supervisión en materia de adquisiciones mediante la revisión con posterioridad a la formalización del contrato entre el Prestatario/Beneficiario y el proveedor/contratista/consultor. Requiere la No Objeción previo al inicio de l proceso.</t>
    </r>
  </si>
  <si>
    <t>Estado del Proceso</t>
  </si>
  <si>
    <r>
      <rPr>
        <b/>
        <sz val="11"/>
        <color theme="1"/>
        <rFont val="Arial"/>
        <family val="2"/>
      </rPr>
      <t>Previsto:</t>
    </r>
    <r>
      <rPr>
        <sz val="11"/>
        <color theme="1"/>
        <rFont val="Arial"/>
        <family val="2"/>
      </rPr>
      <t xml:space="preserve"> Proceso de adquisición planificado y no iniciado.</t>
    </r>
  </si>
  <si>
    <r>
      <rPr>
        <b/>
        <sz val="11"/>
        <color theme="1"/>
        <rFont val="Arial"/>
        <family val="2"/>
      </rPr>
      <t xml:space="preserve">En curso: </t>
    </r>
    <r>
      <rPr>
        <sz val="11"/>
        <color theme="1"/>
        <rFont val="Arial"/>
        <family val="2"/>
      </rPr>
      <t>Proceso publicado y en  preparación de propuestas u ofertas.</t>
    </r>
  </si>
  <si>
    <r>
      <rPr>
        <b/>
        <sz val="11"/>
        <color theme="1"/>
        <rFont val="Arial"/>
        <family val="2"/>
      </rPr>
      <t xml:space="preserve">Evaluación: </t>
    </r>
    <r>
      <rPr>
        <sz val="11"/>
        <color theme="1"/>
        <rFont val="Arial"/>
        <family val="2"/>
      </rPr>
      <t>Proceso donde se han recibido las propuestas u ofertas y se encuentran en cualquier fase previo a tener una recomendación del Comité en firme</t>
    </r>
  </si>
  <si>
    <r>
      <rPr>
        <b/>
        <sz val="11"/>
        <color theme="1"/>
        <rFont val="Arial"/>
        <family val="2"/>
      </rPr>
      <t xml:space="preserve">Desierto: </t>
    </r>
    <r>
      <rPr>
        <sz val="11"/>
        <color theme="1"/>
        <rFont val="Arial"/>
        <family val="2"/>
      </rPr>
      <t>Proceso en el cual no se recibieron propuestas u ofertas o se recibieron menos del mínimo de propuestas u ofertas establecidas</t>
    </r>
  </si>
  <si>
    <r>
      <rPr>
        <b/>
        <sz val="11"/>
        <color theme="1"/>
        <rFont val="Arial"/>
        <family val="2"/>
      </rPr>
      <t xml:space="preserve">Fracasado: </t>
    </r>
    <r>
      <rPr>
        <sz val="11"/>
        <color theme="1"/>
        <rFont val="Arial"/>
        <family val="2"/>
      </rPr>
      <t>Proceso en el cual ninguna de las propuestas u ofertas presentadas, cumple con los criterios establecidos en el documento base, con la recomendación del Comité en firme</t>
    </r>
  </si>
  <si>
    <r>
      <rPr>
        <b/>
        <sz val="11"/>
        <color theme="1"/>
        <rFont val="Arial"/>
        <family val="2"/>
      </rPr>
      <t>Adjudicado:</t>
    </r>
    <r>
      <rPr>
        <sz val="11"/>
        <color theme="1"/>
        <rFont val="Arial"/>
        <family val="2"/>
      </rPr>
      <t xml:space="preserve"> Proceso que cuenta con 1). La recomendación de adjudicación por parte del Comité, 2). No Objeción del Banco a dicha recomendación, 3). Notificación de resultados y 4). Protestas resueltas en todas sus instancias.</t>
    </r>
  </si>
  <si>
    <r>
      <rPr>
        <b/>
        <sz val="11"/>
        <color theme="1"/>
        <rFont val="Arial"/>
        <family val="2"/>
      </rPr>
      <t xml:space="preserve">Anulado: </t>
    </r>
    <r>
      <rPr>
        <sz val="11"/>
        <color theme="1"/>
        <rFont val="Arial"/>
        <family val="2"/>
      </rPr>
      <t>Proceso que fue publicado y se anuló previo a la adjudicación .</t>
    </r>
  </si>
  <si>
    <r>
      <rPr>
        <b/>
        <sz val="11"/>
        <color theme="1"/>
        <rFont val="Arial"/>
        <family val="2"/>
      </rPr>
      <t xml:space="preserve">Contratado: </t>
    </r>
    <r>
      <rPr>
        <sz val="11"/>
        <color theme="1"/>
        <rFont val="Arial"/>
        <family val="2"/>
      </rPr>
      <t>Proceso de adquisición finalizado, con contrato suscrito u orden de compra emitida</t>
    </r>
  </si>
  <si>
    <r>
      <t xml:space="preserve">Contrato en ejecución: </t>
    </r>
    <r>
      <rPr>
        <sz val="11"/>
        <color theme="1"/>
        <rFont val="Arial"/>
        <family val="2"/>
      </rPr>
      <t>Contrato formalizado y en vigencia.</t>
    </r>
  </si>
  <si>
    <r>
      <t>Contrato terminado:</t>
    </r>
    <r>
      <rPr>
        <sz val="11"/>
        <color theme="1"/>
        <rFont val="Arial"/>
        <family val="2"/>
      </rPr>
      <t xml:space="preserve"> Contrato en el cual concluyó la relación contractual.</t>
    </r>
  </si>
  <si>
    <t>Preguntas o consultas:</t>
  </si>
  <si>
    <t>Unidad de Adquisiciones para Operaciones/BCIE</t>
  </si>
  <si>
    <t xml:space="preserve"> adqproyectos@bcie.org</t>
  </si>
  <si>
    <t>Formato actualizado en Julio 2021</t>
  </si>
  <si>
    <t>PLAN GENERAL DE ADQUISICIONES
RESUMEN</t>
  </si>
  <si>
    <r>
      <rPr>
        <b/>
        <sz val="10"/>
        <rFont val="Arial"/>
        <family val="2"/>
      </rPr>
      <t xml:space="preserve">Código: </t>
    </r>
    <r>
      <rPr>
        <sz val="10"/>
        <rFont val="Arial"/>
        <family val="2"/>
      </rPr>
      <t>FO-CP-07-12</t>
    </r>
  </si>
  <si>
    <t>País:</t>
  </si>
  <si>
    <t>Número de la operación:</t>
  </si>
  <si>
    <t>Nombre de la Operación:</t>
  </si>
  <si>
    <t>Organismo Ejecutor:</t>
  </si>
  <si>
    <t>1. Cobertura del Plan de Adquisiciones</t>
  </si>
  <si>
    <t>Dato</t>
  </si>
  <si>
    <t>Desde</t>
  </si>
  <si>
    <t>Hasta</t>
  </si>
  <si>
    <t>Cobertura del Plan General de Adquisiciones:</t>
  </si>
  <si>
    <t>DD/MM/AAAA</t>
  </si>
  <si>
    <t>2. Tipos de Gasto</t>
  </si>
  <si>
    <t>Categoría de Inversión</t>
  </si>
  <si>
    <t>Monto Financiado por el Banco</t>
  </si>
  <si>
    <t>Obras</t>
  </si>
  <si>
    <t>Bienes</t>
  </si>
  <si>
    <t>Servicios</t>
  </si>
  <si>
    <t>Consultorías - Firmas</t>
  </si>
  <si>
    <t>Consultorías - Individuales</t>
  </si>
  <si>
    <t>Total USD</t>
  </si>
  <si>
    <t>3. Detalle del Plan General de adquisiciones</t>
  </si>
  <si>
    <t>Véase en viñeta Detalle de PGA</t>
  </si>
  <si>
    <t>PLAN GENERAL DE ADQUISICIONES</t>
  </si>
  <si>
    <r>
      <rPr>
        <b/>
        <sz val="10"/>
        <rFont val="Arial"/>
        <family val="2"/>
      </rPr>
      <t>Código:</t>
    </r>
    <r>
      <rPr>
        <sz val="10"/>
        <rFont val="Arial"/>
        <family val="2"/>
      </rPr>
      <t xml:space="preserve"> FO-CP-07-12</t>
    </r>
  </si>
  <si>
    <r>
      <rPr>
        <b/>
        <sz val="10"/>
        <color theme="1"/>
        <rFont val="Arial"/>
        <family val="2"/>
      </rPr>
      <t xml:space="preserve">Versión: </t>
    </r>
    <r>
      <rPr>
        <sz val="10"/>
        <color theme="1"/>
        <rFont val="Arial"/>
        <family val="2"/>
      </rPr>
      <t>1</t>
    </r>
  </si>
  <si>
    <t>Información General</t>
  </si>
  <si>
    <t>Número de la Operación:</t>
  </si>
  <si>
    <t>Monto de la Operación:</t>
  </si>
  <si>
    <t>Fecha de aprobación PGA Original:</t>
  </si>
  <si>
    <r>
      <t xml:space="preserve">Modificación PGA No.: </t>
    </r>
    <r>
      <rPr>
        <i/>
        <sz val="10"/>
        <color rgb="FFFF0000"/>
        <rFont val="Arial"/>
        <family val="2"/>
      </rPr>
      <t>(coloque el número y año)</t>
    </r>
  </si>
  <si>
    <t>Proceso de Adquisición</t>
  </si>
  <si>
    <t>Estimación de Principales Fechas de Procesos</t>
  </si>
  <si>
    <t>Tipo de Revisión</t>
  </si>
  <si>
    <t>Estado del proceso</t>
  </si>
  <si>
    <t>Componente</t>
  </si>
  <si>
    <t>Nombre de la Adquisición</t>
  </si>
  <si>
    <t>Monto Presupuestado en $</t>
  </si>
  <si>
    <t>Normativa Aplicable</t>
  </si>
  <si>
    <t>Método</t>
  </si>
  <si>
    <t>Procedimiento de Selección</t>
  </si>
  <si>
    <t>Publicación</t>
  </si>
  <si>
    <t>Recepción de Ofertas</t>
  </si>
  <si>
    <t>Firma de Contrato</t>
  </si>
  <si>
    <t>Inicio de ejecución</t>
  </si>
  <si>
    <t>Tipo de Adquisición: Obras</t>
  </si>
  <si>
    <t>No.  de Componente asociado conforme a PGI</t>
  </si>
  <si>
    <t>Nombre de la adquisición / Breve descripción de la adquisición requerida</t>
  </si>
  <si>
    <t>Monto presupuestado de la adquisición en US$</t>
  </si>
  <si>
    <t>Monto de adquisiciones de Obras</t>
  </si>
  <si>
    <t>Tipo de Adquisición: Bienes</t>
  </si>
  <si>
    <t>Monto de adquisiciones de Bienes</t>
  </si>
  <si>
    <t>Tipo de Adquisición: Servicios</t>
  </si>
  <si>
    <t>Monto de adquisiciones de Servicios</t>
  </si>
  <si>
    <t>Tipo de Adquisición: Consultorías - Firmas</t>
  </si>
  <si>
    <t>Monto de adquisiciones de Consultorías - Firmas</t>
  </si>
  <si>
    <t>Tipo de Adquisición: Consultorías - Individuales</t>
  </si>
  <si>
    <t>CC</t>
  </si>
  <si>
    <t>Monto de adquisiciones de Consultorías - 
Individuales</t>
  </si>
  <si>
    <t>Total en este Plan General de Adquisiciones</t>
  </si>
  <si>
    <t>Fecha de Actualización:</t>
  </si>
  <si>
    <t>LPI: Licitación Pública Internacional</t>
  </si>
  <si>
    <t>CD: Contratación directa</t>
  </si>
  <si>
    <t>LPN: Licitación Púbica Nacional</t>
  </si>
  <si>
    <t>CC: Comparación de calificaciones</t>
  </si>
  <si>
    <t>LPIR: Licitación Pública Internacional Restringida</t>
  </si>
  <si>
    <t>CP: Comparación de precios</t>
  </si>
  <si>
    <t>LL: Licitación Limitada</t>
  </si>
  <si>
    <t>N/A: No aplica o definido por la Legislación u otros políticas</t>
  </si>
  <si>
    <t>CPI: Concurso Público Internacional</t>
  </si>
  <si>
    <t>CPN: Concurso Público Nacional</t>
  </si>
  <si>
    <t>SBCC : Selección Basada en Calidad y Costo</t>
  </si>
  <si>
    <t>CPIR: Concurso Público Internacional Restringida</t>
  </si>
  <si>
    <t>SBC : Selección Basada en Calidad</t>
  </si>
  <si>
    <t>CL: Concurso Limitado</t>
  </si>
  <si>
    <t>SBPF:  Selección Basada en Presupuesto es Fijo</t>
  </si>
  <si>
    <t>SBMC: Selección Basada en Menor Costo</t>
  </si>
  <si>
    <t>PLAN GENERAL DE ADQUISICIONES
DICCIONARIO</t>
  </si>
  <si>
    <t>Método de Adquisición Obras, bienes y servicios</t>
  </si>
  <si>
    <t>LPI</t>
  </si>
  <si>
    <t>LPN</t>
  </si>
  <si>
    <t>LPIR</t>
  </si>
  <si>
    <t>LL</t>
  </si>
  <si>
    <t>CP</t>
  </si>
  <si>
    <t>CD</t>
  </si>
  <si>
    <t>N/A</t>
  </si>
  <si>
    <t>Método para la selección de Consultores-firmas</t>
  </si>
  <si>
    <t>Método para la selección de Consultores-Individuales</t>
  </si>
  <si>
    <t>CPI</t>
  </si>
  <si>
    <t>CPN</t>
  </si>
  <si>
    <t>CPIR</t>
  </si>
  <si>
    <t>CL</t>
  </si>
  <si>
    <t>Métodos BCIE</t>
  </si>
  <si>
    <t>Legislación Nacional</t>
  </si>
  <si>
    <t>Otras Políticas</t>
  </si>
  <si>
    <t>Métodos  BCIE</t>
  </si>
  <si>
    <t>Estado</t>
  </si>
  <si>
    <t>Previsto</t>
  </si>
  <si>
    <t>En curso</t>
  </si>
  <si>
    <t>Evaluación</t>
  </si>
  <si>
    <t>Desierto</t>
  </si>
  <si>
    <t>Fracasado</t>
  </si>
  <si>
    <t>Adjudicado</t>
  </si>
  <si>
    <t>Anulado</t>
  </si>
  <si>
    <t>Contratado</t>
  </si>
  <si>
    <t>Contrato en ejecución</t>
  </si>
  <si>
    <t>Contrato Terminado</t>
  </si>
  <si>
    <t>Revisión</t>
  </si>
  <si>
    <t>Ex-ante</t>
  </si>
  <si>
    <t>Ex-post</t>
  </si>
  <si>
    <t>Procedimientos LPI LPN</t>
  </si>
  <si>
    <t>Una etapa - un sobre</t>
  </si>
  <si>
    <t>Una etapa - dos sobres</t>
  </si>
  <si>
    <t>Procedimientos CPI CPN</t>
  </si>
  <si>
    <t>SBCC</t>
  </si>
  <si>
    <t>SBC</t>
  </si>
  <si>
    <t>SBPF</t>
  </si>
  <si>
    <t>SBMC</t>
  </si>
  <si>
    <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</si>
</sst>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409]#,##0.00"/>
    <numFmt numFmtId="166" formatCode="[$USD]\ #,##0"/>
  </numFmts>
  <fonts count="32"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rgb="FF323130"/>
      <name val="Segoe UI"/>
      <family val="2"/>
    </font>
    <font>
      <sz val="10"/>
      <name val="Arial"/>
      <family val="2"/>
    </font>
    <font>
      <sz val="11"/>
      <color rgb="FFFF0000"/>
      <name val="Calibri"/>
      <family val="2"/>
      <scheme val="minor"/>
    </font>
    <font>
      <b/>
      <sz val="11"/>
      <name val="Calibri"/>
      <family val="2"/>
      <scheme val="minor"/>
    </font>
    <font>
      <i/>
      <sz val="11"/>
      <color theme="1"/>
      <name val="Calibri"/>
      <family val="2"/>
      <scheme val="minor"/>
    </font>
    <font>
      <b/>
      <sz val="11"/>
      <color theme="1"/>
      <name val="Arial"/>
      <family val="2"/>
    </font>
    <font>
      <sz val="11"/>
      <color theme="1"/>
      <name val="Arial"/>
      <family val="2"/>
    </font>
    <font>
      <sz val="11"/>
      <name val="Arial"/>
      <family val="2"/>
    </font>
    <font>
      <sz val="11"/>
      <color theme="2" tint="-0.749992370372631"/>
      <name val="Arial"/>
      <family val="2"/>
    </font>
    <font>
      <sz val="11"/>
      <color theme="3"/>
      <name val="Arial"/>
      <family val="2"/>
    </font>
    <font>
      <b/>
      <sz val="11"/>
      <color theme="3"/>
      <name val="Arial"/>
      <family val="2"/>
    </font>
    <font>
      <b/>
      <sz val="11"/>
      <name val="Arial"/>
      <family val="2"/>
    </font>
    <font>
      <b/>
      <u/>
      <sz val="16"/>
      <color theme="1"/>
      <name val="Arial"/>
      <family val="2"/>
    </font>
    <font>
      <b/>
      <sz val="10"/>
      <color theme="1"/>
      <name val="Arial"/>
      <family val="2"/>
    </font>
    <font>
      <sz val="10"/>
      <color theme="1"/>
      <name val="Arial"/>
      <family val="2"/>
    </font>
    <font>
      <i/>
      <sz val="10"/>
      <color rgb="FFFF0000"/>
      <name val="Arial"/>
      <family val="2"/>
    </font>
    <font>
      <i/>
      <sz val="9"/>
      <color rgb="FFFF0000"/>
      <name val="Arial"/>
      <family val="2"/>
    </font>
    <font>
      <sz val="9"/>
      <color theme="1"/>
      <name val="Arial"/>
      <family val="2"/>
    </font>
    <font>
      <b/>
      <sz val="9"/>
      <color theme="1"/>
      <name val="Arial"/>
      <family val="2"/>
    </font>
    <font>
      <i/>
      <sz val="9"/>
      <color theme="1"/>
      <name val="Arial"/>
      <family val="2"/>
    </font>
    <font>
      <b/>
      <sz val="11"/>
      <color theme="1"/>
      <name val="Arial"/>
      <family val="2"/>
    </font>
    <font>
      <sz val="11"/>
      <color theme="1"/>
      <name val="Arial"/>
      <family val="2"/>
    </font>
    <font>
      <b/>
      <sz val="11"/>
      <color theme="0"/>
      <name val="Arial"/>
      <family val="2"/>
    </font>
    <font>
      <b/>
      <sz val="11"/>
      <color theme="0"/>
      <name val="Arial"/>
      <family val="2"/>
    </font>
    <font>
      <b/>
      <sz val="9"/>
      <color theme="0"/>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00B050"/>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7" fillId="0" borderId="0"/>
  </cellStyleXfs>
  <cellXfs count="149">
    <xf numFmtId="0" fontId="0" fillId="0" borderId="0" xfId="0"/>
    <xf numFmtId="0" fontId="1" fillId="0" borderId="0" xfId="0" applyFont="1"/>
    <xf numFmtId="0" fontId="0" fillId="0" borderId="0" xfId="0" applyFont="1"/>
    <xf numFmtId="0" fontId="0" fillId="0" borderId="0" xfId="0" applyFont="1" applyBorder="1" applyAlignment="1">
      <alignment horizontal="left" vertical="top" wrapText="1"/>
    </xf>
    <xf numFmtId="0" fontId="3" fillId="0" borderId="0" xfId="0" applyFont="1"/>
    <xf numFmtId="0" fontId="5" fillId="0" borderId="0" xfId="0" applyFont="1"/>
    <xf numFmtId="0" fontId="3" fillId="0" borderId="0" xfId="0" applyFont="1" applyBorder="1"/>
    <xf numFmtId="164" fontId="3" fillId="0" borderId="0" xfId="1" applyFont="1"/>
    <xf numFmtId="0" fontId="3" fillId="0" borderId="0" xfId="0" applyFont="1" applyBorder="1" applyAlignment="1">
      <alignment vertical="top" wrapText="1"/>
    </xf>
    <xf numFmtId="0" fontId="3" fillId="0" borderId="0" xfId="0" applyFont="1" applyBorder="1" applyAlignment="1">
      <alignment horizontal="left" vertical="top" wrapText="1"/>
    </xf>
    <xf numFmtId="0" fontId="6" fillId="0" borderId="0" xfId="0" applyFont="1"/>
    <xf numFmtId="0" fontId="0" fillId="0" borderId="0" xfId="0" applyFont="1" applyBorder="1" applyAlignment="1">
      <alignment horizontal="left" vertical="top"/>
    </xf>
    <xf numFmtId="0" fontId="0" fillId="0" borderId="0" xfId="0" applyFont="1" applyBorder="1" applyAlignment="1">
      <alignment vertical="top" wrapText="1"/>
    </xf>
    <xf numFmtId="0" fontId="8" fillId="0" borderId="0" xfId="0" applyFont="1" applyAlignment="1">
      <alignment wrapText="1"/>
    </xf>
    <xf numFmtId="0" fontId="0" fillId="0" borderId="0" xfId="0" applyFont="1" applyAlignment="1">
      <alignment vertical="center"/>
    </xf>
    <xf numFmtId="0" fontId="9" fillId="2" borderId="0" xfId="2" applyFont="1" applyFill="1" applyBorder="1" applyAlignment="1">
      <alignment vertical="center" wrapText="1"/>
    </xf>
    <xf numFmtId="0" fontId="2" fillId="2" borderId="0" xfId="0" applyFont="1" applyFill="1"/>
    <xf numFmtId="0" fontId="9" fillId="2" borderId="0" xfId="2" applyFont="1" applyFill="1" applyBorder="1" applyAlignment="1">
      <alignment horizontal="center" vertical="center" wrapText="1"/>
    </xf>
    <xf numFmtId="0" fontId="2" fillId="0" borderId="0" xfId="0" applyFont="1"/>
    <xf numFmtId="0" fontId="2" fillId="2" borderId="0" xfId="0" applyFont="1" applyFill="1" applyBorder="1"/>
    <xf numFmtId="0" fontId="10" fillId="0" borderId="0" xfId="0" applyFont="1"/>
    <xf numFmtId="0" fontId="12" fillId="0" borderId="0" xfId="0" applyFont="1" applyAlignment="1">
      <alignment horizontal="center" vertical="top"/>
    </xf>
    <xf numFmtId="0" fontId="13" fillId="0" borderId="0" xfId="0" applyFont="1" applyAlignment="1">
      <alignment wrapText="1"/>
    </xf>
    <xf numFmtId="0" fontId="12" fillId="0" borderId="0" xfId="0" applyFont="1" applyAlignment="1">
      <alignment vertical="top" wrapText="1"/>
    </xf>
    <xf numFmtId="0" fontId="12" fillId="0" borderId="0" xfId="0" applyFont="1" applyAlignment="1">
      <alignment horizontal="center" vertical="center"/>
    </xf>
    <xf numFmtId="0" fontId="12" fillId="0" borderId="0" xfId="0" applyFont="1"/>
    <xf numFmtId="0" fontId="12" fillId="0" borderId="0" xfId="0" applyFont="1" applyAlignment="1">
      <alignment vertical="top"/>
    </xf>
    <xf numFmtId="0" fontId="11" fillId="0" borderId="0" xfId="0" applyFont="1" applyAlignment="1">
      <alignment vertical="top" wrapText="1"/>
    </xf>
    <xf numFmtId="0" fontId="14" fillId="0" borderId="0" xfId="0" applyFont="1" applyAlignment="1">
      <alignment wrapText="1"/>
    </xf>
    <xf numFmtId="0" fontId="15" fillId="0" borderId="0" xfId="0" applyFont="1" applyAlignment="1">
      <alignment wrapText="1"/>
    </xf>
    <xf numFmtId="0" fontId="12" fillId="0" borderId="0" xfId="0" applyFont="1" applyAlignment="1">
      <alignment vertical="center"/>
    </xf>
    <xf numFmtId="0" fontId="16" fillId="0" borderId="0" xfId="0" applyFont="1"/>
    <xf numFmtId="0" fontId="15" fillId="0" borderId="0" xfId="0" applyFont="1" applyAlignment="1">
      <alignment horizontal="left" wrapText="1"/>
    </xf>
    <xf numFmtId="0" fontId="12" fillId="2" borderId="0" xfId="0" applyFont="1" applyFill="1" applyBorder="1" applyAlignment="1">
      <alignment horizontal="right" vertical="top" wrapText="1"/>
    </xf>
    <xf numFmtId="0" fontId="11" fillId="2" borderId="0" xfId="0" applyFont="1" applyFill="1" applyBorder="1" applyAlignment="1">
      <alignment horizontal="left" vertical="top" wrapText="1"/>
    </xf>
    <xf numFmtId="0" fontId="12" fillId="2" borderId="0" xfId="0" applyFont="1" applyFill="1" applyBorder="1" applyAlignment="1">
      <alignment horizontal="right" vertical="top"/>
    </xf>
    <xf numFmtId="0" fontId="12" fillId="2" borderId="0" xfId="0" applyFont="1" applyFill="1" applyBorder="1" applyAlignment="1">
      <alignment horizontal="left" vertical="top"/>
    </xf>
    <xf numFmtId="0" fontId="12" fillId="2" borderId="0" xfId="0" applyFont="1" applyFill="1"/>
    <xf numFmtId="0" fontId="12" fillId="2" borderId="0" xfId="0" applyFont="1" applyFill="1" applyBorder="1" applyAlignment="1">
      <alignment vertical="top" wrapText="1"/>
    </xf>
    <xf numFmtId="0" fontId="17" fillId="0" borderId="1" xfId="2" applyFont="1" applyBorder="1" applyAlignment="1">
      <alignment horizontal="left" vertical="center" wrapText="1"/>
    </xf>
    <xf numFmtId="14" fontId="13" fillId="0" borderId="1" xfId="2" applyNumberFormat="1" applyFont="1" applyBorder="1" applyAlignment="1">
      <alignment horizontal="center" vertical="center" wrapText="1"/>
    </xf>
    <xf numFmtId="0" fontId="13" fillId="0" borderId="7" xfId="2" applyFont="1" applyBorder="1"/>
    <xf numFmtId="0" fontId="13" fillId="0" borderId="7" xfId="2" quotePrefix="1" applyFont="1" applyBorder="1"/>
    <xf numFmtId="0" fontId="11" fillId="0" borderId="0" xfId="0" applyFont="1"/>
    <xf numFmtId="0" fontId="20" fillId="0" borderId="0" xfId="0" applyFont="1" applyBorder="1" applyAlignment="1">
      <alignment vertical="top" wrapText="1"/>
    </xf>
    <xf numFmtId="0" fontId="20" fillId="0" borderId="0" xfId="0" applyFont="1"/>
    <xf numFmtId="0" fontId="20" fillId="0" borderId="0" xfId="0" applyFont="1" applyBorder="1"/>
    <xf numFmtId="0" fontId="19" fillId="0" borderId="0" xfId="0" applyFont="1" applyBorder="1" applyAlignment="1">
      <alignment horizontal="left" vertical="top"/>
    </xf>
    <xf numFmtId="0" fontId="22" fillId="2" borderId="23" xfId="0" applyFont="1" applyFill="1" applyBorder="1" applyAlignment="1">
      <alignment horizontal="justify" vertical="center"/>
    </xf>
    <xf numFmtId="0" fontId="22" fillId="2" borderId="2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23"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xf numFmtId="0" fontId="23" fillId="0" borderId="22" xfId="0" applyFont="1" applyBorder="1" applyAlignment="1">
      <alignment horizontal="center" vertical="center"/>
    </xf>
    <xf numFmtId="0" fontId="23" fillId="2" borderId="7" xfId="0" applyFont="1" applyFill="1" applyBorder="1" applyAlignment="1">
      <alignment horizontal="center" vertical="center"/>
    </xf>
    <xf numFmtId="0" fontId="25" fillId="2" borderId="1" xfId="0" applyFont="1" applyFill="1" applyBorder="1" applyAlignment="1">
      <alignment horizontal="justify" vertical="top"/>
    </xf>
    <xf numFmtId="164" fontId="25" fillId="2" borderId="1" xfId="1" applyFont="1" applyFill="1" applyBorder="1" applyAlignment="1">
      <alignment horizontal="justify" vertical="top"/>
    </xf>
    <xf numFmtId="0" fontId="23" fillId="2" borderId="1" xfId="0" applyFont="1" applyFill="1" applyBorder="1" applyAlignment="1">
      <alignment horizontal="justify" vertical="top"/>
    </xf>
    <xf numFmtId="0" fontId="23" fillId="0" borderId="1" xfId="0" applyFont="1" applyBorder="1"/>
    <xf numFmtId="0" fontId="23" fillId="0" borderId="1" xfId="0" applyFont="1" applyBorder="1" applyAlignment="1">
      <alignment horizontal="center" vertical="center"/>
    </xf>
    <xf numFmtId="0" fontId="25" fillId="2" borderId="9" xfId="0" applyFont="1" applyFill="1" applyBorder="1" applyAlignment="1">
      <alignment horizontal="center" vertical="center"/>
    </xf>
    <xf numFmtId="0" fontId="25" fillId="2" borderId="3" xfId="0" applyFont="1" applyFill="1" applyBorder="1" applyAlignment="1">
      <alignment horizontal="justify" vertical="top"/>
    </xf>
    <xf numFmtId="164" fontId="25" fillId="2" borderId="3" xfId="1" applyFont="1" applyFill="1" applyBorder="1" applyAlignment="1">
      <alignment horizontal="justify" vertical="top"/>
    </xf>
    <xf numFmtId="0" fontId="23" fillId="2" borderId="3" xfId="0" applyFont="1" applyFill="1" applyBorder="1" applyAlignment="1">
      <alignment horizontal="justify" vertical="top"/>
    </xf>
    <xf numFmtId="0" fontId="23" fillId="0" borderId="3" xfId="0" applyFont="1" applyBorder="1"/>
    <xf numFmtId="0" fontId="23" fillId="0" borderId="3" xfId="0" applyFont="1" applyBorder="1" applyAlignment="1">
      <alignment horizontal="center" vertical="center"/>
    </xf>
    <xf numFmtId="165" fontId="24" fillId="0" borderId="14" xfId="0" applyNumberFormat="1" applyFont="1" applyBorder="1"/>
    <xf numFmtId="165" fontId="24" fillId="0" borderId="0" xfId="0" applyNumberFormat="1" applyFont="1" applyBorder="1" applyAlignment="1">
      <alignment vertical="center"/>
    </xf>
    <xf numFmtId="0" fontId="23" fillId="0" borderId="0" xfId="0" applyFont="1" applyBorder="1" applyAlignment="1">
      <alignment vertical="center"/>
    </xf>
    <xf numFmtId="0" fontId="23" fillId="0" borderId="6" xfId="0" applyFont="1" applyBorder="1"/>
    <xf numFmtId="0" fontId="23" fillId="0" borderId="0" xfId="0" applyFont="1"/>
    <xf numFmtId="0" fontId="23" fillId="0" borderId="5" xfId="0" applyFont="1" applyBorder="1"/>
    <xf numFmtId="0" fontId="23" fillId="0" borderId="0" xfId="0" applyFont="1" applyBorder="1"/>
    <xf numFmtId="0" fontId="25" fillId="2" borderId="23" xfId="0" applyFont="1" applyFill="1" applyBorder="1" applyAlignment="1">
      <alignment horizontal="justify" vertical="top"/>
    </xf>
    <xf numFmtId="164" fontId="25" fillId="2" borderId="23" xfId="1" applyFont="1" applyFill="1" applyBorder="1" applyAlignment="1">
      <alignment horizontal="justify" vertical="top"/>
    </xf>
    <xf numFmtId="0" fontId="24" fillId="0" borderId="0" xfId="0" applyFont="1" applyBorder="1" applyAlignment="1">
      <alignment horizontal="left" vertical="center"/>
    </xf>
    <xf numFmtId="165" fontId="24" fillId="0" borderId="0" xfId="0" applyNumberFormat="1" applyFont="1" applyBorder="1"/>
    <xf numFmtId="0" fontId="23" fillId="0" borderId="0" xfId="0" applyFont="1" applyAlignment="1">
      <alignment vertical="center"/>
    </xf>
    <xf numFmtId="0" fontId="23" fillId="2" borderId="9" xfId="0" applyFont="1" applyFill="1" applyBorder="1" applyAlignment="1">
      <alignment horizontal="center" vertical="center"/>
    </xf>
    <xf numFmtId="165" fontId="24" fillId="0" borderId="4" xfId="0" applyNumberFormat="1" applyFont="1" applyBorder="1"/>
    <xf numFmtId="0" fontId="24" fillId="0" borderId="0" xfId="0" applyFont="1" applyBorder="1" applyAlignment="1">
      <alignment vertical="top"/>
    </xf>
    <xf numFmtId="0" fontId="26" fillId="0" borderId="0" xfId="0" applyFont="1"/>
    <xf numFmtId="0" fontId="27" fillId="0" borderId="0" xfId="0" applyFont="1"/>
    <xf numFmtId="0" fontId="17" fillId="5" borderId="7" xfId="2" applyFont="1" applyFill="1" applyBorder="1" applyAlignment="1">
      <alignment horizontal="center" vertical="center" wrapText="1"/>
    </xf>
    <xf numFmtId="0" fontId="17" fillId="5" borderId="8" xfId="2" applyFont="1" applyFill="1" applyBorder="1" applyAlignment="1">
      <alignment horizontal="center" vertical="center" wrapText="1"/>
    </xf>
    <xf numFmtId="0" fontId="17" fillId="6" borderId="7" xfId="2"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17" fillId="2" borderId="0" xfId="2" applyFont="1" applyFill="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7" fillId="2" borderId="0" xfId="2" applyFont="1" applyFill="1" applyBorder="1" applyAlignment="1">
      <alignment vertical="center" wrapText="1"/>
    </xf>
    <xf numFmtId="0" fontId="20" fillId="0" borderId="0" xfId="0" applyFont="1" applyAlignment="1">
      <alignment vertical="center"/>
    </xf>
    <xf numFmtId="0" fontId="20" fillId="0" borderId="0" xfId="0" applyFont="1" applyAlignment="1">
      <alignment vertical="top"/>
    </xf>
    <xf numFmtId="0" fontId="31" fillId="2" borderId="0" xfId="2" applyFont="1" applyFill="1" applyBorder="1" applyAlignment="1">
      <alignment horizontal="left" vertical="center" wrapText="1"/>
    </xf>
    <xf numFmtId="0" fontId="17" fillId="2" borderId="0" xfId="2" applyFont="1" applyFill="1" applyBorder="1" applyAlignment="1">
      <alignment horizontal="center" vertical="center" wrapText="1"/>
    </xf>
    <xf numFmtId="0" fontId="11" fillId="3" borderId="0" xfId="0" applyFont="1" applyFill="1" applyAlignment="1">
      <alignment horizontal="center"/>
    </xf>
    <xf numFmtId="0" fontId="28" fillId="4" borderId="1" xfId="2" applyFont="1" applyFill="1" applyBorder="1" applyAlignment="1">
      <alignment horizontal="center" vertical="center" wrapText="1"/>
    </xf>
    <xf numFmtId="0" fontId="29" fillId="4" borderId="1"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5" borderId="1" xfId="2" applyFont="1" applyFill="1" applyBorder="1" applyAlignment="1">
      <alignment horizontal="center" vertical="center" wrapText="1"/>
    </xf>
    <xf numFmtId="0" fontId="17" fillId="5" borderId="28" xfId="2" applyFont="1" applyFill="1" applyBorder="1" applyAlignment="1">
      <alignment horizontal="center" vertical="center" wrapText="1"/>
    </xf>
    <xf numFmtId="0" fontId="17" fillId="5" borderId="29" xfId="2" applyFont="1" applyFill="1" applyBorder="1" applyAlignment="1">
      <alignment horizontal="center" vertical="center" wrapText="1"/>
    </xf>
    <xf numFmtId="166" fontId="13" fillId="0" borderId="28" xfId="2" applyNumberFormat="1" applyFont="1" applyBorder="1" applyAlignment="1">
      <alignment horizontal="center" vertical="center" wrapText="1"/>
    </xf>
    <xf numFmtId="166" fontId="13" fillId="0" borderId="30" xfId="2" applyNumberFormat="1" applyFont="1" applyBorder="1" applyAlignment="1">
      <alignment horizontal="center" vertical="center" wrapText="1"/>
    </xf>
    <xf numFmtId="0" fontId="17" fillId="0" borderId="27" xfId="2" applyFont="1" applyBorder="1" applyAlignment="1">
      <alignment horizontal="center" vertical="center" wrapText="1"/>
    </xf>
    <xf numFmtId="166" fontId="13" fillId="6" borderId="28" xfId="2" applyNumberFormat="1" applyFont="1" applyFill="1" applyBorder="1" applyAlignment="1">
      <alignment horizontal="center" vertical="center" wrapText="1"/>
    </xf>
    <xf numFmtId="166" fontId="13" fillId="6" borderId="30" xfId="2"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30" fillId="4" borderId="1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4" xfId="0" applyFont="1" applyFill="1" applyBorder="1" applyAlignment="1">
      <alignment horizontal="center" vertical="center"/>
    </xf>
    <xf numFmtId="0" fontId="20" fillId="0" borderId="0" xfId="0" applyFont="1" applyBorder="1" applyAlignment="1">
      <alignment horizontal="left" vertical="top"/>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8" fillId="0" borderId="0" xfId="0" applyFont="1" applyBorder="1" applyAlignment="1">
      <alignment horizontal="center"/>
    </xf>
    <xf numFmtId="0" fontId="24" fillId="0" borderId="12" xfId="0" applyFont="1" applyBorder="1" applyAlignment="1">
      <alignment horizontal="right" vertical="top"/>
    </xf>
    <xf numFmtId="0" fontId="30" fillId="5" borderId="1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16" xfId="0" applyFont="1" applyFill="1" applyBorder="1" applyAlignment="1">
      <alignment horizontal="left" vertical="center" wrapText="1"/>
    </xf>
    <xf numFmtId="0" fontId="30" fillId="4" borderId="16"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4" fillId="0" borderId="11" xfId="0" applyFont="1" applyBorder="1" applyAlignment="1">
      <alignment horizontal="left"/>
    </xf>
    <xf numFmtId="0" fontId="24" fillId="0" borderId="2" xfId="0" applyFont="1" applyBorder="1" applyAlignment="1">
      <alignment horizontal="left"/>
    </xf>
    <xf numFmtId="0" fontId="24" fillId="0" borderId="4" xfId="0" applyFont="1" applyBorder="1" applyAlignment="1">
      <alignment horizontal="left"/>
    </xf>
    <xf numFmtId="0" fontId="30" fillId="4" borderId="25"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24" fillId="0" borderId="2" xfId="0" applyFont="1" applyBorder="1" applyAlignment="1">
      <alignment horizontal="left" vertical="center"/>
    </xf>
    <xf numFmtId="0" fontId="24" fillId="0" borderId="11" xfId="0" applyFont="1" applyBorder="1" applyAlignment="1">
      <alignment horizontal="left" vertical="center" wrapText="1"/>
    </xf>
    <xf numFmtId="0" fontId="24" fillId="0" borderId="17" xfId="0" applyFont="1" applyBorder="1" applyAlignment="1">
      <alignment horizontal="left" vertical="center" wrapText="1"/>
    </xf>
  </cellXfs>
  <cellStyles count="3">
    <cellStyle name="Comma" xfId="1" builtinId="3"/>
    <cellStyle name="Normal" xfId="0" builtinId="0"/>
    <cellStyle name="Normal 2" xfId="2" xr:uid="{28569F86-877B-4C3E-8D54-6F2B246BE4E3}"/>
  </cellStyles>
  <dxfs count="0"/>
  <tableStyles count="0" defaultTableStyle="TableStyleMedium9" defaultPivotStyle="PivotStyleLight16"/>
  <colors>
    <mruColors>
      <color rgb="FF75F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146050</xdr:rowOff>
    </xdr:from>
    <xdr:to>
      <xdr:col>2</xdr:col>
      <xdr:colOff>733425</xdr:colOff>
      <xdr:row>2</xdr:row>
      <xdr:rowOff>88515</xdr:rowOff>
    </xdr:to>
    <xdr:pic>
      <xdr:nvPicPr>
        <xdr:cNvPr id="2" name="Picture 1" descr="https://northcentralus1-mediap.svc.ms/transform/thumbnail?provider=spo&amp;inputFormat=png&amp;cs=fFNQTw&amp;docid=https%3A%2F%2Fbcie2014.sharepoint.com%3A443%2F_api%2Fv2.0%2Fdrives%2Fb!KXq7LXExiEytLO0AhE6RH0DUpFRBlQ1Ginaxl11-jgsRR1VanFP-S6-aUdmqsgJt%2Fitems%2F01VR7IEP5IW6PCOEYD5RHKS7ARZ5GYWVZV%3Fversion%3DPublished&amp;access_token=eyJ0eXAiOiJKV1QiLCJhbGciOiJub25lIn0.eyJhdWQiOiIwMDAwMDAwMy0wMDAwLTBmZjEtY2UwMC0wMDAwMDAwMDAwMDAvYmNpZTIwMTQuc2hhcmVwb2ludC5jb21AN2M0NTQ1NDktNjIxMi00YWMxLWJlMTQtOTZhYWRiY2ViMGJhIiwiaXNzIjoiMDAwMDAwMDMtMDAwMC0wZmYxLWNlMDAtMDAwMDAwMDAwMDAwIiwibmJmIjoiMTYxMDA1MzIwMCIsImV4cCI6IjE2MTAwNzQ4MDAiLCJlbmRwb2ludHVybCI6IlNGNEhvY2FGSjd6TWYxMG9qVVhSSEFyWFJpVFFsaEE3UUc2SGxMU1NLYms9IiwiZW5kcG9pbnR1cmxMZW5ndGgiOiIxMTUiLCJpc2xvb3BiYWNrIjoiVHJ1ZSIsInZlciI6Imhhc2hlZHByb29mdG9rZW4iLCJzaXRlaWQiOiJNbVJpWWpkaE1qa3RNekUzTVMwMFl6ZzRMV0ZrTW1NdFpXUXdNRGcwTkdVNU1URm0iLCJzaWduaW5fc3RhdGUiOiJbXCJrbXNpXCIsXCJkdmNfZG1qZFwiXSIsIm5hbWVpZCI6IjAjLmZ8bWVtYmVyc2hpcHxib2pvcmdlbEBiY2llLm9yZyIsIm5paSI6Im1pY3Jvc29mdC5zaGFyZXBvaW50IiwiaXN1c2VyIjoidHJ1ZSIsImNhY2hla2V5IjoiMGguZnxtZW1iZXJzaGlwfDEwMDMyMDAwYzgzY2U5ZmVAbGl2ZS5jb20iLCJ0dCI6IjAiLCJ1c2VQZXJzaXN0ZW50Q29va2llIjoiMyJ9.Unk0QkVEbllwMDNjRzdLVGZYNkxRclVHNW9RM0RsRzZPa2VQaHpkUmpUdz0&amp;encodeFailures=1&amp;srcWidth=&amp;srcHeight=&amp;width=956&amp;height=645&amp;action=Access">
          <a:extLst>
            <a:ext uri="{FF2B5EF4-FFF2-40B4-BE49-F238E27FC236}">
              <a16:creationId xmlns:a16="http://schemas.microsoft.com/office/drawing/2014/main" id="{4DDB3E3F-BF62-4840-87B6-1360969F727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6" t="14286" r="10845" b="17262"/>
        <a:stretch/>
      </xdr:blipFill>
      <xdr:spPr bwMode="auto">
        <a:xfrm>
          <a:off x="139700" y="146050"/>
          <a:ext cx="981075" cy="583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1009650</xdr:colOff>
      <xdr:row>1</xdr:row>
      <xdr:rowOff>82165</xdr:rowOff>
    </xdr:to>
    <xdr:pic>
      <xdr:nvPicPr>
        <xdr:cNvPr id="2" name="Picture 1" descr="https://northcentralus1-mediap.svc.ms/transform/thumbnail?provider=spo&amp;inputFormat=png&amp;cs=fFNQTw&amp;docid=https%3A%2F%2Fbcie2014.sharepoint.com%3A443%2F_api%2Fv2.0%2Fdrives%2Fb!KXq7LXExiEytLO0AhE6RH0DUpFRBlQ1Ginaxl11-jgsRR1VanFP-S6-aUdmqsgJt%2Fitems%2F01VR7IEP5IW6PCOEYD5RHKS7ARZ5GYWVZV%3Fversion%3DPublished&amp;access_token=eyJ0eXAiOiJKV1QiLCJhbGciOiJub25lIn0.eyJhdWQiOiIwMDAwMDAwMy0wMDAwLTBmZjEtY2UwMC0wMDAwMDAwMDAwMDAvYmNpZTIwMTQuc2hhcmVwb2ludC5jb21AN2M0NTQ1NDktNjIxMi00YWMxLWJlMTQtOTZhYWRiY2ViMGJhIiwiaXNzIjoiMDAwMDAwMDMtMDAwMC0wZmYxLWNlMDAtMDAwMDAwMDAwMDAwIiwibmJmIjoiMTYxMDA1MzIwMCIsImV4cCI6IjE2MTAwNzQ4MDAiLCJlbmRwb2ludHVybCI6IlNGNEhvY2FGSjd6TWYxMG9qVVhSSEFyWFJpVFFsaEE3UUc2SGxMU1NLYms9IiwiZW5kcG9pbnR1cmxMZW5ndGgiOiIxMTUiLCJpc2xvb3BiYWNrIjoiVHJ1ZSIsInZlciI6Imhhc2hlZHByb29mdG9rZW4iLCJzaXRlaWQiOiJNbVJpWWpkaE1qa3RNekUzTVMwMFl6ZzRMV0ZrTW1NdFpXUXdNRGcwTkdVNU1URm0iLCJzaWduaW5fc3RhdGUiOiJbXCJrbXNpXCIsXCJkdmNfZG1qZFwiXSIsIm5hbWVpZCI6IjAjLmZ8bWVtYmVyc2hpcHxib2pvcmdlbEBiY2llLm9yZyIsIm5paSI6Im1pY3Jvc29mdC5zaGFyZXBvaW50IiwiaXN1c2VyIjoidHJ1ZSIsImNhY2hla2V5IjoiMGguZnxtZW1iZXJzaGlwfDEwMDMyMDAwYzgzY2U5ZmVAbGl2ZS5jb20iLCJ0dCI6IjAiLCJ1c2VQZXJzaXN0ZW50Q29va2llIjoiMyJ9.Unk0QkVEbllwMDNjRzdLVGZYNkxRclVHNW9RM0RsRzZPa2VQaHpkUmpUdz0&amp;encodeFailures=1&amp;srcWidth=&amp;srcHeight=&amp;width=956&amp;height=645&amp;action=Access">
          <a:extLst>
            <a:ext uri="{FF2B5EF4-FFF2-40B4-BE49-F238E27FC236}">
              <a16:creationId xmlns:a16="http://schemas.microsoft.com/office/drawing/2014/main" id="{16D8C20C-6047-404E-BA27-BD23513B0CB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6" t="14286" r="10845" b="17262"/>
        <a:stretch/>
      </xdr:blipFill>
      <xdr:spPr bwMode="auto">
        <a:xfrm>
          <a:off x="28575" y="0"/>
          <a:ext cx="981075" cy="583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106680</xdr:colOff>
      <xdr:row>0</xdr:row>
      <xdr:rowOff>0</xdr:rowOff>
    </xdr:from>
    <xdr:to>
      <xdr:col>3</xdr:col>
      <xdr:colOff>923925</xdr:colOff>
      <xdr:row>3</xdr:row>
      <xdr:rowOff>377190</xdr:rowOff>
    </xdr:to>
    <xdr:pic>
      <xdr:nvPicPr>
        <xdr:cNvPr id="4" name="Picture 3" descr="https://northcentralus1-mediap.svc.ms/transform/thumbnail?provider=spo&amp;inputFormat=png&amp;cs=fFNQTw&amp;docid=https%3A%2F%2Fbcie2014.sharepoint.com%3A443%2F_api%2Fv2.0%2Fdrives%2Fb!KXq7LXExiEytLO0AhE6RH0DUpFRBlQ1Ginaxl11-jgsRR1VanFP-S6-aUdmqsgJt%2Fitems%2F01VR7IEP5IW6PCOEYD5RHKS7ARZ5GYWVZV%3Fversion%3DPublished&amp;access_token=eyJ0eXAiOiJKV1QiLCJhbGciOiJub25lIn0.eyJhdWQiOiIwMDAwMDAwMy0wMDAwLTBmZjEtY2UwMC0wMDAwMDAwMDAwMDAvYmNpZTIwMTQuc2hhcmVwb2ludC5jb21AN2M0NTQ1NDktNjIxMi00YWMxLWJlMTQtOTZhYWRiY2ViMGJhIiwiaXNzIjoiMDAwMDAwMDMtMDAwMC0wZmYxLWNlMDAtMDAwMDAwMDAwMDAwIiwibmJmIjoiMTYxMDA1MzIwMCIsImV4cCI6IjE2MTAwNzQ4MDAiLCJlbmRwb2ludHVybCI6IlNGNEhvY2FGSjd6TWYxMG9qVVhSSEFyWFJpVFFsaEE3UUc2SGxMU1NLYms9IiwiZW5kcG9pbnR1cmxMZW5ndGgiOiIxMTUiLCJpc2xvb3BiYWNrIjoiVHJ1ZSIsInZlciI6Imhhc2hlZHByb29mdG9rZW4iLCJzaXRlaWQiOiJNbVJpWWpkaE1qa3RNekUzTVMwMFl6ZzRMV0ZrTW1NdFpXUXdNRGcwTkdVNU1URm0iLCJzaWduaW5fc3RhdGUiOiJbXCJrbXNpXCIsXCJkdmNfZG1qZFwiXSIsIm5hbWVpZCI6IjAjLmZ8bWVtYmVyc2hpcHxib2pvcmdlbEBiY2llLm9yZyIsIm5paSI6Im1pY3Jvc29mdC5zaGFyZXBvaW50IiwiaXN1c2VyIjoidHJ1ZSIsImNhY2hla2V5IjoiMGguZnxtZW1iZXJzaGlwfDEwMDMyMDAwYzgzY2U5ZmVAbGl2ZS5jb20iLCJ0dCI6IjAiLCJ1c2VQZXJzaXN0ZW50Q29va2llIjoiMyJ9.Unk0QkVEbllwMDNjRzdLVGZYNkxRclVHNW9RM0RsRzZPa2VQaHpkUmpUdz0&amp;encodeFailures=1&amp;srcWidth=&amp;srcHeight=&amp;width=956&amp;height=645&amp;action=Access">
          <a:extLst>
            <a:ext uri="{FF2B5EF4-FFF2-40B4-BE49-F238E27FC236}">
              <a16:creationId xmlns:a16="http://schemas.microsoft.com/office/drawing/2014/main" id="{BE8A5D49-41F7-4396-9E38-4940F2CB261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6" t="14286" r="10845" b="17262"/>
        <a:stretch/>
      </xdr:blipFill>
      <xdr:spPr bwMode="auto">
        <a:xfrm>
          <a:off x="175260" y="0"/>
          <a:ext cx="186880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31750</xdr:rowOff>
    </xdr:from>
    <xdr:to>
      <xdr:col>1</xdr:col>
      <xdr:colOff>485775</xdr:colOff>
      <xdr:row>1</xdr:row>
      <xdr:rowOff>132965</xdr:rowOff>
    </xdr:to>
    <xdr:pic>
      <xdr:nvPicPr>
        <xdr:cNvPr id="3" name="Picture 2" descr="https://northcentralus1-mediap.svc.ms/transform/thumbnail?provider=spo&amp;inputFormat=png&amp;cs=fFNQTw&amp;docid=https%3A%2F%2Fbcie2014.sharepoint.com%3A443%2F_api%2Fv2.0%2Fdrives%2Fb!KXq7LXExiEytLO0AhE6RH0DUpFRBlQ1Ginaxl11-jgsRR1VanFP-S6-aUdmqsgJt%2Fitems%2F01VR7IEP5IW6PCOEYD5RHKS7ARZ5GYWVZV%3Fversion%3DPublished&amp;access_token=eyJ0eXAiOiJKV1QiLCJhbGciOiJub25lIn0.eyJhdWQiOiIwMDAwMDAwMy0wMDAwLTBmZjEtY2UwMC0wMDAwMDAwMDAwMDAvYmNpZTIwMTQuc2hhcmVwb2ludC5jb21AN2M0NTQ1NDktNjIxMi00YWMxLWJlMTQtOTZhYWRiY2ViMGJhIiwiaXNzIjoiMDAwMDAwMDMtMDAwMC0wZmYxLWNlMDAtMDAwMDAwMDAwMDAwIiwibmJmIjoiMTYxMDA1MzIwMCIsImV4cCI6IjE2MTAwNzQ4MDAiLCJlbmRwb2ludHVybCI6IlNGNEhvY2FGSjd6TWYxMG9qVVhSSEFyWFJpVFFsaEE3UUc2SGxMU1NLYms9IiwiZW5kcG9pbnR1cmxMZW5ndGgiOiIxMTUiLCJpc2xvb3BiYWNrIjoiVHJ1ZSIsInZlciI6Imhhc2hlZHByb29mdG9rZW4iLCJzaXRlaWQiOiJNbVJpWWpkaE1qa3RNekUzTVMwMFl6ZzRMV0ZrTW1NdFpXUXdNRGcwTkdVNU1URm0iLCJzaWduaW5fc3RhdGUiOiJbXCJrbXNpXCIsXCJkdmNfZG1qZFwiXSIsIm5hbWVpZCI6IjAjLmZ8bWVtYmVyc2hpcHxib2pvcmdlbEBiY2llLm9yZyIsIm5paSI6Im1pY3Jvc29mdC5zaGFyZXBvaW50IiwiaXN1c2VyIjoidHJ1ZSIsImNhY2hla2V5IjoiMGguZnxtZW1iZXJzaGlwfDEwMDMyMDAwYzgzY2U5ZmVAbGl2ZS5jb20iLCJ0dCI6IjAiLCJ1c2VQZXJzaXN0ZW50Q29va2llIjoiMyJ9.Unk0QkVEbllwMDNjRzdLVGZYNkxRclVHNW9RM0RsRzZPa2VQaHpkUmpUdz0&amp;encodeFailures=1&amp;srcWidth=&amp;srcHeight=&amp;width=956&amp;height=645&amp;action=Access">
          <a:extLst>
            <a:ext uri="{FF2B5EF4-FFF2-40B4-BE49-F238E27FC236}">
              <a16:creationId xmlns:a16="http://schemas.microsoft.com/office/drawing/2014/main" id="{9B4E469D-3CA1-4A71-B6FC-444E124C7B4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646" t="14286" r="10845" b="17262"/>
        <a:stretch/>
      </xdr:blipFill>
      <xdr:spPr bwMode="auto">
        <a:xfrm>
          <a:off x="114300" y="31750"/>
          <a:ext cx="981075" cy="583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53105-8F6B-4BC4-B330-8A3424595E3C}">
  <sheetPr>
    <tabColor theme="2" tint="-0.499984740745262"/>
    <pageSetUpPr autoPageBreaks="0"/>
  </sheetPr>
  <dimension ref="B1:E34"/>
  <sheetViews>
    <sheetView showGridLines="0" tabSelected="1" zoomScaleNormal="100" zoomScaleSheetLayoutView="80" workbookViewId="0">
      <selection activeCell="C6" sqref="C6"/>
    </sheetView>
  </sheetViews>
  <sheetFormatPr defaultColWidth="9.21875" defaultRowHeight="14.4" x14ac:dyDescent="0.3"/>
  <cols>
    <col min="1" max="1" width="1.44140625" style="2" customWidth="1"/>
    <col min="2" max="2" width="4.21875" style="14" customWidth="1"/>
    <col min="3" max="3" width="88.44140625" style="2" customWidth="1"/>
    <col min="4" max="4" width="12.21875" style="2" customWidth="1"/>
    <col min="5" max="16384" width="9.21875" style="2"/>
  </cols>
  <sheetData>
    <row r="1" spans="2:5" ht="36" customHeight="1" x14ac:dyDescent="0.3">
      <c r="B1" s="104"/>
      <c r="C1" s="109" t="s">
        <v>0</v>
      </c>
      <c r="D1" s="105" t="s">
        <v>1</v>
      </c>
      <c r="E1" s="102"/>
    </row>
    <row r="2" spans="2:5" x14ac:dyDescent="0.3">
      <c r="C2" s="109"/>
      <c r="D2" s="45" t="s">
        <v>2</v>
      </c>
    </row>
    <row r="3" spans="2:5" x14ac:dyDescent="0.3">
      <c r="C3" s="103"/>
    </row>
    <row r="4" spans="2:5" x14ac:dyDescent="0.3">
      <c r="B4" s="110" t="s">
        <v>3</v>
      </c>
      <c r="C4" s="110"/>
      <c r="D4" s="110"/>
    </row>
    <row r="5" spans="2:5" ht="49.5" customHeight="1" x14ac:dyDescent="0.3">
      <c r="B5" s="21">
        <v>1</v>
      </c>
      <c r="C5" s="22" t="s">
        <v>4</v>
      </c>
    </row>
    <row r="6" spans="2:5" ht="65.25" customHeight="1" x14ac:dyDescent="0.3">
      <c r="B6" s="21">
        <v>2</v>
      </c>
      <c r="C6" s="23" t="s">
        <v>5</v>
      </c>
    </row>
    <row r="7" spans="2:5" ht="43.5" customHeight="1" x14ac:dyDescent="0.3">
      <c r="B7" s="21">
        <v>3</v>
      </c>
      <c r="C7" s="23" t="s">
        <v>6</v>
      </c>
    </row>
    <row r="8" spans="2:5" ht="51" customHeight="1" x14ac:dyDescent="0.3">
      <c r="B8" s="21">
        <v>4</v>
      </c>
      <c r="C8" s="23" t="s">
        <v>7</v>
      </c>
    </row>
    <row r="9" spans="2:5" ht="42" x14ac:dyDescent="0.3">
      <c r="B9" s="21">
        <v>5</v>
      </c>
      <c r="C9" s="22" t="s">
        <v>8</v>
      </c>
      <c r="D9" s="13"/>
    </row>
    <row r="10" spans="2:5" ht="55.2" x14ac:dyDescent="0.3">
      <c r="B10" s="21">
        <v>6</v>
      </c>
      <c r="C10" s="23" t="s">
        <v>9</v>
      </c>
    </row>
    <row r="11" spans="2:5" ht="27.6" x14ac:dyDescent="0.3">
      <c r="B11" s="21">
        <v>7</v>
      </c>
      <c r="C11" s="23" t="s">
        <v>10</v>
      </c>
    </row>
    <row r="12" spans="2:5" x14ac:dyDescent="0.3">
      <c r="B12" s="24"/>
      <c r="C12" s="25"/>
    </row>
    <row r="13" spans="2:5" x14ac:dyDescent="0.3">
      <c r="B13" s="110" t="s">
        <v>11</v>
      </c>
      <c r="C13" s="110"/>
    </row>
    <row r="14" spans="2:5" ht="39.75" customHeight="1" x14ac:dyDescent="0.3">
      <c r="B14" s="21">
        <v>1</v>
      </c>
      <c r="C14" s="23" t="s">
        <v>12</v>
      </c>
    </row>
    <row r="15" spans="2:5" ht="54.75" customHeight="1" x14ac:dyDescent="0.3">
      <c r="B15" s="21">
        <v>2</v>
      </c>
      <c r="C15" s="23" t="s">
        <v>13</v>
      </c>
    </row>
    <row r="16" spans="2:5" ht="12.75" customHeight="1" x14ac:dyDescent="0.3">
      <c r="B16" s="24"/>
      <c r="C16" s="25"/>
    </row>
    <row r="17" spans="2:3" x14ac:dyDescent="0.3">
      <c r="B17" s="110" t="s">
        <v>14</v>
      </c>
      <c r="C17" s="110"/>
    </row>
    <row r="18" spans="2:3" x14ac:dyDescent="0.3">
      <c r="B18" s="24"/>
      <c r="C18" s="25"/>
    </row>
    <row r="19" spans="2:3" x14ac:dyDescent="0.3">
      <c r="B19" s="21">
        <v>1</v>
      </c>
      <c r="C19" s="26" t="s">
        <v>15</v>
      </c>
    </row>
    <row r="20" spans="2:3" x14ac:dyDescent="0.3">
      <c r="B20" s="21">
        <v>2</v>
      </c>
      <c r="C20" s="26" t="s">
        <v>16</v>
      </c>
    </row>
    <row r="21" spans="2:3" ht="27.6" x14ac:dyDescent="0.3">
      <c r="B21" s="21">
        <v>3</v>
      </c>
      <c r="C21" s="23" t="s">
        <v>17</v>
      </c>
    </row>
    <row r="22" spans="2:3" ht="27.6" x14ac:dyDescent="0.3">
      <c r="B22" s="21">
        <v>4</v>
      </c>
      <c r="C22" s="23" t="s">
        <v>18</v>
      </c>
    </row>
    <row r="23" spans="2:3" ht="33.75" customHeight="1" x14ac:dyDescent="0.3">
      <c r="B23" s="21">
        <v>5</v>
      </c>
      <c r="C23" s="23" t="s">
        <v>19</v>
      </c>
    </row>
    <row r="24" spans="2:3" ht="45" customHeight="1" x14ac:dyDescent="0.3">
      <c r="B24" s="21">
        <v>6</v>
      </c>
      <c r="C24" s="23" t="s">
        <v>20</v>
      </c>
    </row>
    <row r="25" spans="2:3" x14ac:dyDescent="0.3">
      <c r="B25" s="21">
        <v>7</v>
      </c>
      <c r="C25" s="23" t="s">
        <v>21</v>
      </c>
    </row>
    <row r="26" spans="2:3" ht="19.5" customHeight="1" x14ac:dyDescent="0.3">
      <c r="B26" s="21">
        <v>8</v>
      </c>
      <c r="C26" s="23" t="s">
        <v>22</v>
      </c>
    </row>
    <row r="27" spans="2:3" ht="15.75" customHeight="1" x14ac:dyDescent="0.3">
      <c r="B27" s="21">
        <v>9</v>
      </c>
      <c r="C27" s="27" t="s">
        <v>23</v>
      </c>
    </row>
    <row r="28" spans="2:3" ht="19.5" customHeight="1" x14ac:dyDescent="0.3">
      <c r="B28" s="21">
        <v>10</v>
      </c>
      <c r="C28" s="27" t="s">
        <v>24</v>
      </c>
    </row>
    <row r="29" spans="2:3" x14ac:dyDescent="0.3">
      <c r="B29" s="24"/>
      <c r="C29" s="25"/>
    </row>
    <row r="30" spans="2:3" x14ac:dyDescent="0.3">
      <c r="B30" s="24"/>
      <c r="C30" s="28" t="s">
        <v>25</v>
      </c>
    </row>
    <row r="31" spans="2:3" x14ac:dyDescent="0.3">
      <c r="B31" s="24"/>
      <c r="C31" s="29" t="s">
        <v>26</v>
      </c>
    </row>
    <row r="32" spans="2:3" x14ac:dyDescent="0.3">
      <c r="B32" s="30"/>
      <c r="C32" s="31" t="s">
        <v>27</v>
      </c>
    </row>
    <row r="33" spans="2:3" ht="9.75" customHeight="1" x14ac:dyDescent="0.3">
      <c r="B33" s="30"/>
      <c r="C33" s="31"/>
    </row>
    <row r="34" spans="2:3" x14ac:dyDescent="0.3">
      <c r="B34" s="30"/>
      <c r="C34" s="32" t="s">
        <v>28</v>
      </c>
    </row>
  </sheetData>
  <mergeCells count="4">
    <mergeCell ref="C1:C2"/>
    <mergeCell ref="B13:C13"/>
    <mergeCell ref="B17:C17"/>
    <mergeCell ref="B4:D4"/>
  </mergeCells>
  <pageMargins left="0.70866141732283472" right="0.70866141732283472" top="0.74803149606299213" bottom="0.74803149606299213" header="0.31496062992125984" footer="0.31496062992125984"/>
  <pageSetup scale="92" orientation="portrait" r:id="rId1"/>
  <headerFooter>
    <oddFooter>&amp;C&amp;"Calibri"&amp;11&amp;K000000&amp;"Calibri"&amp;11&amp;K000000&amp;"Arial,Regular"&amp;10&amp;K548235PUBLICO_x000D_&amp;1#&amp;"Arial"&amp;10&amp;K317100PÚBLICO</oddFooter>
    <evenFooter>&amp;C&amp;"Arial,Regular"&amp;10&amp;K548235PUBLICO</evenFooter>
    <firstFooter>&amp;C&amp;"Arial,Regular"&amp;10&amp;K548235PUBLICO</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E10DE-0E4B-4A88-A61A-5F3B63C29F40}">
  <dimension ref="A1:N79"/>
  <sheetViews>
    <sheetView workbookViewId="0">
      <selection activeCell="C39" sqref="C39"/>
    </sheetView>
  </sheetViews>
  <sheetFormatPr defaultColWidth="9.21875" defaultRowHeight="14.4" x14ac:dyDescent="0.3"/>
  <cols>
    <col min="1" max="1" width="38" style="18" customWidth="1"/>
    <col min="2" max="2" width="31.44140625" style="18" customWidth="1"/>
    <col min="3" max="3" width="23.5546875" style="18" customWidth="1"/>
    <col min="4" max="4" width="14" style="16" customWidth="1"/>
    <col min="5" max="14" width="9.21875" style="16"/>
    <col min="15" max="16384" width="9.21875" style="18"/>
  </cols>
  <sheetData>
    <row r="1" spans="1:9" s="16" customFormat="1" ht="39.75" customHeight="1" x14ac:dyDescent="0.3">
      <c r="A1" s="113" t="s">
        <v>29</v>
      </c>
      <c r="B1" s="109"/>
      <c r="C1" s="105" t="s">
        <v>30</v>
      </c>
      <c r="E1" s="15"/>
      <c r="F1" s="15"/>
      <c r="G1" s="15"/>
      <c r="H1" s="15"/>
      <c r="I1" s="15"/>
    </row>
    <row r="2" spans="1:9" s="16" customFormat="1" x14ac:dyDescent="0.3">
      <c r="A2" s="98"/>
      <c r="B2" s="98"/>
      <c r="C2" s="108" t="s">
        <v>2</v>
      </c>
      <c r="E2" s="17"/>
      <c r="F2" s="17"/>
      <c r="G2" s="17"/>
      <c r="H2" s="17"/>
      <c r="I2" s="17"/>
    </row>
    <row r="3" spans="1:9" s="16" customFormat="1" x14ac:dyDescent="0.3">
      <c r="A3" s="98"/>
      <c r="B3" s="98"/>
      <c r="C3" s="107"/>
      <c r="E3" s="17"/>
      <c r="F3" s="17"/>
      <c r="G3" s="17"/>
      <c r="H3" s="17"/>
      <c r="I3" s="17"/>
    </row>
    <row r="4" spans="1:9" s="16" customFormat="1" ht="12.75" customHeight="1" x14ac:dyDescent="0.3">
      <c r="A4" s="33" t="s">
        <v>31</v>
      </c>
      <c r="B4" s="34"/>
      <c r="C4" s="98"/>
      <c r="D4" s="17"/>
      <c r="E4" s="17"/>
      <c r="F4" s="17"/>
      <c r="G4" s="17"/>
      <c r="H4" s="17"/>
      <c r="I4" s="17"/>
    </row>
    <row r="5" spans="1:9" s="16" customFormat="1" ht="12.75" customHeight="1" x14ac:dyDescent="0.3">
      <c r="A5" s="35" t="s">
        <v>32</v>
      </c>
      <c r="B5" s="34"/>
      <c r="C5" s="98"/>
      <c r="D5" s="17"/>
      <c r="E5" s="17"/>
      <c r="F5" s="17"/>
      <c r="G5" s="17"/>
      <c r="H5" s="17"/>
      <c r="I5" s="17"/>
    </row>
    <row r="6" spans="1:9" s="16" customFormat="1" ht="12" customHeight="1" x14ac:dyDescent="0.3">
      <c r="A6" s="35" t="s">
        <v>33</v>
      </c>
      <c r="B6" s="34"/>
      <c r="C6" s="98"/>
      <c r="D6" s="17"/>
      <c r="E6" s="17"/>
      <c r="F6" s="17"/>
      <c r="G6" s="17"/>
      <c r="H6" s="17"/>
      <c r="I6" s="17"/>
    </row>
    <row r="7" spans="1:9" s="16" customFormat="1" ht="15" customHeight="1" x14ac:dyDescent="0.3">
      <c r="A7" s="33" t="s">
        <v>34</v>
      </c>
      <c r="B7" s="36"/>
      <c r="C7" s="98"/>
      <c r="D7" s="17"/>
      <c r="E7" s="17"/>
      <c r="F7" s="17"/>
      <c r="G7" s="17"/>
      <c r="H7" s="17"/>
      <c r="I7" s="17"/>
    </row>
    <row r="8" spans="1:9" s="16" customFormat="1" ht="7.5" customHeight="1" x14ac:dyDescent="0.3">
      <c r="A8" s="37"/>
      <c r="B8" s="38"/>
      <c r="C8" s="38"/>
      <c r="D8" s="17"/>
      <c r="E8" s="17"/>
      <c r="F8" s="17"/>
      <c r="G8" s="17"/>
      <c r="H8" s="17"/>
      <c r="I8" s="17"/>
    </row>
    <row r="9" spans="1:9" ht="15.75" customHeight="1" x14ac:dyDescent="0.3">
      <c r="A9" s="111" t="s">
        <v>35</v>
      </c>
      <c r="B9" s="111"/>
      <c r="C9" s="111"/>
      <c r="D9" s="17"/>
      <c r="E9" s="17"/>
      <c r="F9" s="17"/>
      <c r="G9" s="17"/>
      <c r="H9" s="17"/>
      <c r="I9" s="17"/>
    </row>
    <row r="10" spans="1:9" x14ac:dyDescent="0.3">
      <c r="A10" s="92" t="s">
        <v>36</v>
      </c>
      <c r="B10" s="99" t="s">
        <v>37</v>
      </c>
      <c r="C10" s="93" t="s">
        <v>38</v>
      </c>
    </row>
    <row r="11" spans="1:9" ht="27.6" x14ac:dyDescent="0.3">
      <c r="A11" s="39" t="s">
        <v>39</v>
      </c>
      <c r="B11" s="40" t="s">
        <v>40</v>
      </c>
      <c r="C11" s="40" t="s">
        <v>40</v>
      </c>
    </row>
    <row r="12" spans="1:9" s="16" customFormat="1" x14ac:dyDescent="0.3">
      <c r="A12" s="109"/>
      <c r="B12" s="109"/>
      <c r="C12" s="109"/>
      <c r="D12" s="19"/>
    </row>
    <row r="13" spans="1:9" s="16" customFormat="1" x14ac:dyDescent="0.3">
      <c r="A13" s="109"/>
      <c r="B13" s="109"/>
      <c r="C13" s="109"/>
      <c r="D13" s="19"/>
    </row>
    <row r="14" spans="1:9" x14ac:dyDescent="0.3">
      <c r="A14" s="112" t="s">
        <v>41</v>
      </c>
      <c r="B14" s="112"/>
      <c r="C14" s="112"/>
    </row>
    <row r="15" spans="1:9" x14ac:dyDescent="0.3">
      <c r="A15" s="92" t="s">
        <v>42</v>
      </c>
      <c r="B15" s="115" t="s">
        <v>43</v>
      </c>
      <c r="C15" s="116"/>
    </row>
    <row r="16" spans="1:9" x14ac:dyDescent="0.3">
      <c r="A16" s="41" t="s">
        <v>44</v>
      </c>
      <c r="B16" s="117">
        <f>+'Detalle de PGA'!E17</f>
        <v>0</v>
      </c>
      <c r="C16" s="118"/>
    </row>
    <row r="17" spans="1:3" x14ac:dyDescent="0.3">
      <c r="A17" s="41" t="s">
        <v>45</v>
      </c>
      <c r="B17" s="117">
        <f>+'Detalle de PGA'!E24</f>
        <v>0</v>
      </c>
      <c r="C17" s="118"/>
    </row>
    <row r="18" spans="1:3" x14ac:dyDescent="0.3">
      <c r="A18" s="41" t="s">
        <v>46</v>
      </c>
      <c r="B18" s="117">
        <f>+'Detalle de PGA'!E31</f>
        <v>0</v>
      </c>
      <c r="C18" s="118"/>
    </row>
    <row r="19" spans="1:3" x14ac:dyDescent="0.3">
      <c r="A19" s="42" t="s">
        <v>47</v>
      </c>
      <c r="B19" s="117">
        <f>+'Detalle de PGA'!E38</f>
        <v>0</v>
      </c>
      <c r="C19" s="118"/>
    </row>
    <row r="20" spans="1:3" x14ac:dyDescent="0.3">
      <c r="A20" s="42" t="s">
        <v>48</v>
      </c>
      <c r="B20" s="117">
        <f>+'Detalle de PGA'!E45</f>
        <v>0</v>
      </c>
      <c r="C20" s="118"/>
    </row>
    <row r="21" spans="1:3" x14ac:dyDescent="0.3">
      <c r="A21" s="94" t="s">
        <v>49</v>
      </c>
      <c r="B21" s="120">
        <f>+'Detalle de PGA'!E47</f>
        <v>0</v>
      </c>
      <c r="C21" s="121"/>
    </row>
    <row r="22" spans="1:3" x14ac:dyDescent="0.3">
      <c r="A22" s="119"/>
      <c r="B22" s="119"/>
      <c r="C22" s="119"/>
    </row>
    <row r="23" spans="1:3" x14ac:dyDescent="0.3">
      <c r="A23" s="112" t="s">
        <v>50</v>
      </c>
      <c r="B23" s="112"/>
      <c r="C23" s="112"/>
    </row>
    <row r="24" spans="1:3" x14ac:dyDescent="0.3">
      <c r="A24" s="114" t="s">
        <v>51</v>
      </c>
      <c r="B24" s="114"/>
      <c r="C24" s="114"/>
    </row>
    <row r="25" spans="1:3" s="16" customFormat="1" x14ac:dyDescent="0.3"/>
    <row r="26" spans="1:3" s="16" customFormat="1" x14ac:dyDescent="0.3"/>
    <row r="27" spans="1:3" s="16" customFormat="1" x14ac:dyDescent="0.3"/>
    <row r="28" spans="1:3" s="16" customFormat="1" x14ac:dyDescent="0.3"/>
    <row r="29" spans="1:3" s="16" customFormat="1" x14ac:dyDescent="0.3"/>
    <row r="30" spans="1:3" s="16" customFormat="1" x14ac:dyDescent="0.3"/>
    <row r="31" spans="1:3" s="16" customFormat="1" x14ac:dyDescent="0.3"/>
    <row r="32" spans="1:3" s="16" customFormat="1" x14ac:dyDescent="0.3"/>
    <row r="33" s="16" customFormat="1" x14ac:dyDescent="0.3"/>
    <row r="34" s="16" customFormat="1" x14ac:dyDescent="0.3"/>
    <row r="35" s="16" customFormat="1" x14ac:dyDescent="0.3"/>
    <row r="36" s="16" customFormat="1" x14ac:dyDescent="0.3"/>
    <row r="37" s="16" customFormat="1" x14ac:dyDescent="0.3"/>
    <row r="38" s="16" customFormat="1" x14ac:dyDescent="0.3"/>
    <row r="39" s="16" customFormat="1" x14ac:dyDescent="0.3"/>
    <row r="40" s="16" customFormat="1" x14ac:dyDescent="0.3"/>
    <row r="41" s="16" customFormat="1" x14ac:dyDescent="0.3"/>
    <row r="42" s="16" customFormat="1" x14ac:dyDescent="0.3"/>
    <row r="43" s="16" customFormat="1" x14ac:dyDescent="0.3"/>
    <row r="44" s="16" customFormat="1" x14ac:dyDescent="0.3"/>
    <row r="45" s="16" customFormat="1" x14ac:dyDescent="0.3"/>
    <row r="46" s="16" customFormat="1" x14ac:dyDescent="0.3"/>
    <row r="47" s="16" customFormat="1" x14ac:dyDescent="0.3"/>
    <row r="48"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sheetData>
  <mergeCells count="15">
    <mergeCell ref="A23:C23"/>
    <mergeCell ref="A24:C24"/>
    <mergeCell ref="B15:C15"/>
    <mergeCell ref="B16:C16"/>
    <mergeCell ref="B17:C17"/>
    <mergeCell ref="A22:C22"/>
    <mergeCell ref="B18:C18"/>
    <mergeCell ref="B19:C19"/>
    <mergeCell ref="B20:C20"/>
    <mergeCell ref="B21:C21"/>
    <mergeCell ref="A9:C9"/>
    <mergeCell ref="A12:C12"/>
    <mergeCell ref="A13:C13"/>
    <mergeCell ref="A14:C14"/>
    <mergeCell ref="A1:B1"/>
  </mergeCells>
  <pageMargins left="0.7" right="0.7" top="0.75" bottom="0.75" header="0.3" footer="0.3"/>
  <pageSetup orientation="portrait" r:id="rId1"/>
  <headerFooter>
    <oddFooter>&amp;C&amp;1#&amp;"Arial"&amp;10&amp;K317100PÚBLICO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sheetPr>
  <dimension ref="A1:S470"/>
  <sheetViews>
    <sheetView showGridLines="0" topLeftCell="A4" zoomScale="90" zoomScaleNormal="90" workbookViewId="0">
      <selection activeCell="I13" sqref="I13"/>
    </sheetView>
  </sheetViews>
  <sheetFormatPr defaultColWidth="9.21875" defaultRowHeight="13.8" x14ac:dyDescent="0.3"/>
  <cols>
    <col min="1" max="1" width="1" style="4" customWidth="1"/>
    <col min="2" max="2" width="3.77734375" style="4" customWidth="1"/>
    <col min="3" max="3" width="11.44140625" style="4" customWidth="1"/>
    <col min="4" max="4" width="21.44140625" style="4" customWidth="1"/>
    <col min="5" max="5" width="17.44140625" style="4" customWidth="1"/>
    <col min="6" max="6" width="19.21875" style="4" customWidth="1"/>
    <col min="7" max="7" width="12.77734375" style="4" customWidth="1"/>
    <col min="8" max="8" width="13.5546875" style="4" customWidth="1"/>
    <col min="9" max="9" width="14.21875" style="4" customWidth="1"/>
    <col min="10" max="10" width="12.5546875" style="4" customWidth="1"/>
    <col min="11" max="11" width="12.21875" style="4" customWidth="1"/>
    <col min="12" max="12" width="12.44140625" style="4" customWidth="1"/>
    <col min="13" max="13" width="14" style="4" customWidth="1"/>
    <col min="14" max="14" width="19.44140625" style="4" customWidth="1"/>
    <col min="15" max="16" width="9.21875" style="4"/>
    <col min="17" max="17" width="11.44140625" style="4" bestFit="1" customWidth="1"/>
    <col min="18" max="16384" width="9.21875" style="4"/>
  </cols>
  <sheetData>
    <row r="1" spans="1:14" ht="3.75" customHeight="1" x14ac:dyDescent="0.3"/>
    <row r="2" spans="1:14" ht="21.75" customHeight="1" x14ac:dyDescent="0.3">
      <c r="B2" s="122"/>
      <c r="C2" s="122"/>
      <c r="D2" s="122"/>
      <c r="E2" s="122"/>
      <c r="F2" s="122"/>
      <c r="G2" s="122"/>
      <c r="H2" s="122"/>
      <c r="I2" s="122"/>
      <c r="J2" s="122"/>
      <c r="K2" s="122"/>
    </row>
    <row r="3" spans="1:14" ht="30.75" customHeight="1" x14ac:dyDescent="0.4">
      <c r="A3" s="129" t="s">
        <v>52</v>
      </c>
      <c r="B3" s="129"/>
      <c r="C3" s="129"/>
      <c r="D3" s="129"/>
      <c r="E3" s="129"/>
      <c r="F3" s="129"/>
      <c r="G3" s="129"/>
      <c r="H3" s="129"/>
      <c r="I3" s="129"/>
      <c r="J3" s="129"/>
      <c r="K3" s="129"/>
      <c r="L3" s="129"/>
      <c r="M3" s="129"/>
      <c r="N3" s="105" t="s">
        <v>53</v>
      </c>
    </row>
    <row r="4" spans="1:14" ht="33" customHeight="1" x14ac:dyDescent="0.4">
      <c r="B4" s="9"/>
      <c r="C4" s="9"/>
      <c r="D4" s="9"/>
      <c r="E4" s="10"/>
      <c r="F4" s="9"/>
      <c r="G4" s="9"/>
      <c r="H4" s="9"/>
      <c r="K4" s="9"/>
      <c r="N4" s="106" t="s">
        <v>54</v>
      </c>
    </row>
    <row r="5" spans="1:14" ht="15" customHeight="1" x14ac:dyDescent="0.3">
      <c r="B5" s="9"/>
      <c r="C5" s="9"/>
      <c r="D5" s="127" t="s">
        <v>55</v>
      </c>
      <c r="E5" s="127"/>
      <c r="F5" s="9"/>
      <c r="G5" s="9"/>
      <c r="H5" s="9"/>
      <c r="K5" s="9"/>
    </row>
    <row r="6" spans="1:14" ht="15" customHeight="1" x14ac:dyDescent="0.3">
      <c r="B6" s="9"/>
      <c r="C6" s="9"/>
      <c r="D6" s="44" t="s">
        <v>31</v>
      </c>
      <c r="E6" s="12"/>
      <c r="F6" s="3"/>
      <c r="G6" s="3"/>
      <c r="H6" s="128" t="s">
        <v>34</v>
      </c>
      <c r="I6" s="128"/>
      <c r="J6" s="44"/>
      <c r="K6" s="101"/>
      <c r="L6" s="45"/>
      <c r="M6" s="45"/>
      <c r="N6" s="45"/>
    </row>
    <row r="7" spans="1:14" ht="14.4" x14ac:dyDescent="0.3">
      <c r="D7" s="100" t="s">
        <v>56</v>
      </c>
      <c r="E7" s="11"/>
      <c r="F7" s="2"/>
      <c r="G7" s="2"/>
      <c r="H7" s="126" t="s">
        <v>57</v>
      </c>
      <c r="I7" s="126"/>
      <c r="J7" s="126"/>
      <c r="K7" s="101"/>
      <c r="L7" s="45"/>
      <c r="M7" s="45"/>
      <c r="N7" s="45"/>
    </row>
    <row r="8" spans="1:14" ht="14.4" x14ac:dyDescent="0.3">
      <c r="D8" s="100" t="s">
        <v>33</v>
      </c>
      <c r="E8" s="11"/>
      <c r="F8" s="2"/>
      <c r="G8" s="2"/>
      <c r="H8" s="126" t="s">
        <v>58</v>
      </c>
      <c r="I8" s="126"/>
      <c r="J8" s="126"/>
      <c r="K8" s="46"/>
      <c r="L8" s="126" t="s">
        <v>59</v>
      </c>
      <c r="M8" s="126"/>
      <c r="N8" s="126"/>
    </row>
    <row r="9" spans="1:14" ht="9.75" customHeight="1" thickBot="1" x14ac:dyDescent="0.35">
      <c r="D9" s="6"/>
      <c r="E9" s="6"/>
      <c r="F9" s="6"/>
      <c r="G9" s="6"/>
      <c r="H9" s="46"/>
      <c r="I9" s="47"/>
      <c r="J9" s="47"/>
      <c r="K9" s="46"/>
      <c r="L9" s="45"/>
      <c r="M9" s="45"/>
      <c r="N9" s="45"/>
    </row>
    <row r="10" spans="1:14" ht="14.25" customHeight="1" thickBot="1" x14ac:dyDescent="0.35">
      <c r="B10" s="61"/>
      <c r="C10" s="61"/>
      <c r="D10" s="61"/>
      <c r="E10" s="61"/>
      <c r="F10" s="123" t="s">
        <v>60</v>
      </c>
      <c r="G10" s="124"/>
      <c r="H10" s="124"/>
      <c r="I10" s="123" t="s">
        <v>61</v>
      </c>
      <c r="J10" s="124"/>
      <c r="K10" s="124"/>
      <c r="L10" s="125"/>
      <c r="M10" s="139" t="s">
        <v>62</v>
      </c>
      <c r="N10" s="134" t="s">
        <v>63</v>
      </c>
    </row>
    <row r="11" spans="1:14" ht="63.75" customHeight="1" thickBot="1" x14ac:dyDescent="0.35">
      <c r="B11" s="141" t="s">
        <v>64</v>
      </c>
      <c r="C11" s="142"/>
      <c r="D11" s="95" t="s">
        <v>65</v>
      </c>
      <c r="E11" s="96" t="s">
        <v>66</v>
      </c>
      <c r="F11" s="97" t="s">
        <v>67</v>
      </c>
      <c r="G11" s="95" t="s">
        <v>68</v>
      </c>
      <c r="H11" s="95" t="s">
        <v>69</v>
      </c>
      <c r="I11" s="97" t="s">
        <v>70</v>
      </c>
      <c r="J11" s="95" t="s">
        <v>71</v>
      </c>
      <c r="K11" s="95" t="s">
        <v>72</v>
      </c>
      <c r="L11" s="96" t="s">
        <v>73</v>
      </c>
      <c r="M11" s="140"/>
      <c r="N11" s="135"/>
    </row>
    <row r="12" spans="1:14" ht="16.5" customHeight="1" thickBot="1" x14ac:dyDescent="0.35">
      <c r="B12" s="131" t="s">
        <v>74</v>
      </c>
      <c r="C12" s="132"/>
      <c r="D12" s="132"/>
      <c r="E12" s="132"/>
      <c r="F12" s="132"/>
      <c r="G12" s="132"/>
      <c r="H12" s="132"/>
      <c r="I12" s="132"/>
      <c r="J12" s="132"/>
      <c r="K12" s="132"/>
      <c r="L12" s="132"/>
      <c r="M12" s="132"/>
      <c r="N12" s="133"/>
    </row>
    <row r="13" spans="1:14" s="5" customFormat="1" ht="57" x14ac:dyDescent="0.3">
      <c r="B13" s="62">
        <v>1</v>
      </c>
      <c r="C13" s="48" t="s">
        <v>75</v>
      </c>
      <c r="D13" s="48" t="s">
        <v>76</v>
      </c>
      <c r="E13" s="49" t="s">
        <v>77</v>
      </c>
      <c r="F13" s="50"/>
      <c r="G13" s="50"/>
      <c r="H13" s="51"/>
      <c r="I13" s="50" t="s">
        <v>147</v>
      </c>
      <c r="J13" s="52"/>
      <c r="K13" s="52"/>
      <c r="L13" s="52"/>
      <c r="M13" s="53"/>
      <c r="N13" s="54"/>
    </row>
    <row r="14" spans="1:14" x14ac:dyDescent="0.3">
      <c r="B14" s="63">
        <v>2</v>
      </c>
      <c r="C14" s="64"/>
      <c r="D14" s="64"/>
      <c r="E14" s="65"/>
      <c r="F14" s="55"/>
      <c r="G14" s="55"/>
      <c r="H14" s="56"/>
      <c r="I14" s="66"/>
      <c r="J14" s="67"/>
      <c r="K14" s="67"/>
      <c r="L14" s="67"/>
      <c r="M14" s="68"/>
      <c r="N14" s="57"/>
    </row>
    <row r="15" spans="1:14" x14ac:dyDescent="0.3">
      <c r="B15" s="63">
        <v>3</v>
      </c>
      <c r="C15" s="64"/>
      <c r="D15" s="64"/>
      <c r="E15" s="65"/>
      <c r="F15" s="55"/>
      <c r="G15" s="55"/>
      <c r="H15" s="56"/>
      <c r="I15" s="66"/>
      <c r="J15" s="67"/>
      <c r="K15" s="67"/>
      <c r="L15" s="67"/>
      <c r="M15" s="68"/>
      <c r="N15" s="57"/>
    </row>
    <row r="16" spans="1:14" ht="14.4" thickBot="1" x14ac:dyDescent="0.35">
      <c r="B16" s="69">
        <v>4</v>
      </c>
      <c r="C16" s="70"/>
      <c r="D16" s="70"/>
      <c r="E16" s="71"/>
      <c r="F16" s="58"/>
      <c r="G16" s="58"/>
      <c r="H16" s="59"/>
      <c r="I16" s="72"/>
      <c r="J16" s="73"/>
      <c r="K16" s="73"/>
      <c r="L16" s="73"/>
      <c r="M16" s="74"/>
      <c r="N16" s="60"/>
    </row>
    <row r="17" spans="2:14" ht="15.75" customHeight="1" thickBot="1" x14ac:dyDescent="0.35">
      <c r="B17" s="143" t="s">
        <v>78</v>
      </c>
      <c r="C17" s="144"/>
      <c r="D17" s="144"/>
      <c r="E17" s="75">
        <f>SUM(E13:E16)</f>
        <v>0</v>
      </c>
      <c r="F17" s="76"/>
      <c r="G17" s="76"/>
      <c r="H17" s="77"/>
      <c r="I17" s="78"/>
      <c r="J17" s="79"/>
      <c r="K17" s="79"/>
      <c r="L17" s="79"/>
      <c r="M17" s="79"/>
      <c r="N17" s="79"/>
    </row>
    <row r="18" spans="2:14" ht="7.5" customHeight="1" thickBot="1" x14ac:dyDescent="0.35">
      <c r="B18" s="80"/>
      <c r="C18" s="81"/>
      <c r="D18" s="81"/>
      <c r="E18" s="81"/>
      <c r="F18" s="77"/>
      <c r="G18" s="77"/>
      <c r="H18" s="77"/>
      <c r="I18" s="78"/>
      <c r="J18" s="79"/>
      <c r="K18" s="79"/>
      <c r="L18" s="79"/>
      <c r="M18" s="79"/>
      <c r="N18" s="79"/>
    </row>
    <row r="19" spans="2:14" ht="16.5" customHeight="1" thickBot="1" x14ac:dyDescent="0.35">
      <c r="B19" s="131" t="s">
        <v>79</v>
      </c>
      <c r="C19" s="132"/>
      <c r="D19" s="132"/>
      <c r="E19" s="132"/>
      <c r="F19" s="132"/>
      <c r="G19" s="132"/>
      <c r="H19" s="132"/>
      <c r="I19" s="132"/>
      <c r="J19" s="132"/>
      <c r="K19" s="132"/>
      <c r="L19" s="132"/>
      <c r="M19" s="132"/>
      <c r="N19" s="133"/>
    </row>
    <row r="20" spans="2:14" s="5" customFormat="1" x14ac:dyDescent="0.3">
      <c r="B20" s="62">
        <v>1</v>
      </c>
      <c r="C20" s="82"/>
      <c r="D20" s="82"/>
      <c r="E20" s="83"/>
      <c r="F20" s="50"/>
      <c r="G20" s="50"/>
      <c r="H20" s="51"/>
      <c r="I20" s="50"/>
      <c r="J20" s="52"/>
      <c r="K20" s="52"/>
      <c r="L20" s="52"/>
      <c r="M20" s="53"/>
      <c r="N20" s="54"/>
    </row>
    <row r="21" spans="2:14" x14ac:dyDescent="0.3">
      <c r="B21" s="63">
        <v>2</v>
      </c>
      <c r="C21" s="64"/>
      <c r="D21" s="64"/>
      <c r="E21" s="65"/>
      <c r="F21" s="55"/>
      <c r="G21" s="55"/>
      <c r="H21" s="56"/>
      <c r="I21" s="66"/>
      <c r="J21" s="67"/>
      <c r="K21" s="67"/>
      <c r="L21" s="67"/>
      <c r="M21" s="68"/>
      <c r="N21" s="57"/>
    </row>
    <row r="22" spans="2:14" x14ac:dyDescent="0.3">
      <c r="B22" s="63">
        <v>3</v>
      </c>
      <c r="C22" s="64"/>
      <c r="D22" s="64"/>
      <c r="E22" s="65"/>
      <c r="F22" s="55"/>
      <c r="G22" s="55"/>
      <c r="H22" s="56"/>
      <c r="I22" s="66"/>
      <c r="J22" s="67"/>
      <c r="K22" s="67"/>
      <c r="L22" s="67"/>
      <c r="M22" s="68"/>
      <c r="N22" s="57"/>
    </row>
    <row r="23" spans="2:14" ht="14.4" thickBot="1" x14ac:dyDescent="0.35">
      <c r="B23" s="69">
        <v>4</v>
      </c>
      <c r="C23" s="70"/>
      <c r="D23" s="70"/>
      <c r="E23" s="71"/>
      <c r="F23" s="58"/>
      <c r="G23" s="58"/>
      <c r="H23" s="59"/>
      <c r="I23" s="72"/>
      <c r="J23" s="73"/>
      <c r="K23" s="73"/>
      <c r="L23" s="73"/>
      <c r="M23" s="74"/>
      <c r="N23" s="60"/>
    </row>
    <row r="24" spans="2:14" ht="15.75" customHeight="1" thickBot="1" x14ac:dyDescent="0.35">
      <c r="B24" s="143" t="s">
        <v>80</v>
      </c>
      <c r="C24" s="144"/>
      <c r="D24" s="144"/>
      <c r="E24" s="75">
        <f>SUM(E20:E23)</f>
        <v>0</v>
      </c>
      <c r="F24" s="76"/>
      <c r="G24" s="76"/>
      <c r="H24" s="77"/>
      <c r="I24" s="77"/>
      <c r="J24" s="77"/>
      <c r="K24" s="79"/>
      <c r="L24" s="79"/>
      <c r="M24" s="79"/>
      <c r="N24" s="79"/>
    </row>
    <row r="25" spans="2:14" ht="10.5" customHeight="1" thickBot="1" x14ac:dyDescent="0.35">
      <c r="B25" s="84"/>
      <c r="C25" s="84"/>
      <c r="D25" s="84"/>
      <c r="E25" s="85"/>
      <c r="F25" s="76"/>
      <c r="G25" s="76"/>
      <c r="H25" s="77"/>
      <c r="I25" s="81"/>
      <c r="J25" s="79"/>
      <c r="K25" s="79"/>
      <c r="L25" s="79"/>
      <c r="M25" s="79"/>
      <c r="N25" s="79"/>
    </row>
    <row r="26" spans="2:14" ht="16.5" customHeight="1" thickBot="1" x14ac:dyDescent="0.35">
      <c r="B26" s="131" t="s">
        <v>81</v>
      </c>
      <c r="C26" s="132"/>
      <c r="D26" s="132"/>
      <c r="E26" s="132"/>
      <c r="F26" s="132"/>
      <c r="G26" s="132"/>
      <c r="H26" s="132"/>
      <c r="I26" s="132"/>
      <c r="J26" s="132"/>
      <c r="K26" s="132"/>
      <c r="L26" s="132"/>
      <c r="M26" s="132"/>
      <c r="N26" s="133"/>
    </row>
    <row r="27" spans="2:14" s="5" customFormat="1" x14ac:dyDescent="0.3">
      <c r="B27" s="62">
        <v>1</v>
      </c>
      <c r="C27" s="82"/>
      <c r="D27" s="82"/>
      <c r="E27" s="82"/>
      <c r="F27" s="50"/>
      <c r="G27" s="50"/>
      <c r="H27" s="51"/>
      <c r="I27" s="50"/>
      <c r="J27" s="52"/>
      <c r="K27" s="52"/>
      <c r="L27" s="52"/>
      <c r="M27" s="53"/>
      <c r="N27" s="54"/>
    </row>
    <row r="28" spans="2:14" x14ac:dyDescent="0.3">
      <c r="B28" s="63">
        <v>2</v>
      </c>
      <c r="C28" s="64"/>
      <c r="D28" s="64"/>
      <c r="E28" s="64"/>
      <c r="F28" s="55"/>
      <c r="G28" s="55"/>
      <c r="H28" s="56"/>
      <c r="I28" s="66"/>
      <c r="J28" s="67"/>
      <c r="K28" s="67"/>
      <c r="L28" s="67"/>
      <c r="M28" s="68"/>
      <c r="N28" s="57"/>
    </row>
    <row r="29" spans="2:14" x14ac:dyDescent="0.3">
      <c r="B29" s="63">
        <v>3</v>
      </c>
      <c r="C29" s="64"/>
      <c r="D29" s="64"/>
      <c r="E29" s="64"/>
      <c r="F29" s="55"/>
      <c r="G29" s="55"/>
      <c r="H29" s="56"/>
      <c r="I29" s="66"/>
      <c r="J29" s="67"/>
      <c r="K29" s="67"/>
      <c r="L29" s="67"/>
      <c r="M29" s="68"/>
      <c r="N29" s="57"/>
    </row>
    <row r="30" spans="2:14" ht="14.4" thickBot="1" x14ac:dyDescent="0.35">
      <c r="B30" s="69">
        <v>4</v>
      </c>
      <c r="C30" s="70"/>
      <c r="D30" s="70"/>
      <c r="E30" s="70"/>
      <c r="F30" s="58"/>
      <c r="G30" s="58"/>
      <c r="H30" s="59"/>
      <c r="I30" s="72"/>
      <c r="J30" s="73"/>
      <c r="K30" s="73"/>
      <c r="L30" s="73"/>
      <c r="M30" s="74"/>
      <c r="N30" s="60"/>
    </row>
    <row r="31" spans="2:14" ht="15.75" customHeight="1" thickBot="1" x14ac:dyDescent="0.35">
      <c r="B31" s="143" t="s">
        <v>82</v>
      </c>
      <c r="C31" s="144"/>
      <c r="D31" s="144"/>
      <c r="E31" s="75">
        <f>SUM(E28:E30)</f>
        <v>0</v>
      </c>
      <c r="F31" s="76"/>
      <c r="G31" s="76"/>
      <c r="H31" s="77"/>
      <c r="I31" s="77"/>
      <c r="J31" s="77"/>
      <c r="K31" s="79"/>
      <c r="L31" s="79"/>
      <c r="M31" s="79"/>
      <c r="N31" s="79"/>
    </row>
    <row r="32" spans="2:14" ht="13.5" customHeight="1" thickBot="1" x14ac:dyDescent="0.35">
      <c r="B32" s="79"/>
      <c r="C32" s="79"/>
      <c r="D32" s="79"/>
      <c r="E32" s="79"/>
      <c r="F32" s="86"/>
      <c r="G32" s="86"/>
      <c r="H32" s="86"/>
      <c r="I32" s="79"/>
      <c r="J32" s="79"/>
      <c r="K32" s="79"/>
      <c r="L32" s="79"/>
      <c r="M32" s="79"/>
      <c r="N32" s="79"/>
    </row>
    <row r="33" spans="2:19" ht="16.5" customHeight="1" thickBot="1" x14ac:dyDescent="0.35">
      <c r="B33" s="131" t="s">
        <v>83</v>
      </c>
      <c r="C33" s="132"/>
      <c r="D33" s="132"/>
      <c r="E33" s="132"/>
      <c r="F33" s="132"/>
      <c r="G33" s="132"/>
      <c r="H33" s="132"/>
      <c r="I33" s="132"/>
      <c r="J33" s="132"/>
      <c r="K33" s="132"/>
      <c r="L33" s="132"/>
      <c r="M33" s="132"/>
      <c r="N33" s="133"/>
      <c r="R33" s="7"/>
    </row>
    <row r="34" spans="2:19" s="5" customFormat="1" x14ac:dyDescent="0.3">
      <c r="B34" s="62">
        <v>1</v>
      </c>
      <c r="C34" s="82"/>
      <c r="D34" s="82"/>
      <c r="E34" s="83"/>
      <c r="F34" s="50"/>
      <c r="G34" s="51"/>
      <c r="H34" s="51"/>
      <c r="I34" s="50"/>
      <c r="J34" s="52"/>
      <c r="K34" s="52"/>
      <c r="L34" s="52"/>
      <c r="M34" s="53"/>
      <c r="N34" s="54"/>
    </row>
    <row r="35" spans="2:19" x14ac:dyDescent="0.3">
      <c r="B35" s="63">
        <v>2</v>
      </c>
      <c r="C35" s="64"/>
      <c r="D35" s="64"/>
      <c r="E35" s="65"/>
      <c r="F35" s="55"/>
      <c r="G35" s="56"/>
      <c r="H35" s="56"/>
      <c r="I35" s="66"/>
      <c r="J35" s="67"/>
      <c r="K35" s="67"/>
      <c r="L35" s="67"/>
      <c r="M35" s="68"/>
      <c r="N35" s="57"/>
    </row>
    <row r="36" spans="2:19" x14ac:dyDescent="0.3">
      <c r="B36" s="63">
        <v>3</v>
      </c>
      <c r="C36" s="64"/>
      <c r="D36" s="64"/>
      <c r="E36" s="65"/>
      <c r="F36" s="55"/>
      <c r="G36" s="56"/>
      <c r="H36" s="56"/>
      <c r="I36" s="66"/>
      <c r="J36" s="67"/>
      <c r="K36" s="67"/>
      <c r="L36" s="67"/>
      <c r="M36" s="68"/>
      <c r="N36" s="57"/>
    </row>
    <row r="37" spans="2:19" ht="14.4" thickBot="1" x14ac:dyDescent="0.35">
      <c r="B37" s="87">
        <v>4</v>
      </c>
      <c r="C37" s="70"/>
      <c r="D37" s="70"/>
      <c r="E37" s="71"/>
      <c r="F37" s="58"/>
      <c r="G37" s="59"/>
      <c r="H37" s="59"/>
      <c r="I37" s="72"/>
      <c r="J37" s="73"/>
      <c r="K37" s="73"/>
      <c r="L37" s="73"/>
      <c r="M37" s="74"/>
      <c r="N37" s="60"/>
    </row>
    <row r="38" spans="2:19" ht="23.25" customHeight="1" thickBot="1" x14ac:dyDescent="0.35">
      <c r="B38" s="147" t="s">
        <v>84</v>
      </c>
      <c r="C38" s="146"/>
      <c r="D38" s="146"/>
      <c r="E38" s="75">
        <f>SUM(E34:E37)</f>
        <v>0</v>
      </c>
      <c r="F38" s="85"/>
      <c r="G38" s="85"/>
      <c r="H38" s="81"/>
      <c r="I38" s="81"/>
      <c r="J38" s="81"/>
      <c r="K38" s="81"/>
      <c r="L38" s="81"/>
      <c r="M38" s="81"/>
      <c r="N38" s="81"/>
    </row>
    <row r="39" spans="2:19" ht="11.25" customHeight="1" thickBot="1" x14ac:dyDescent="0.35">
      <c r="B39" s="79"/>
      <c r="C39" s="79"/>
      <c r="D39" s="79"/>
      <c r="E39" s="79"/>
      <c r="F39" s="79"/>
      <c r="G39" s="79"/>
      <c r="H39" s="79"/>
      <c r="I39" s="81"/>
      <c r="J39" s="81"/>
      <c r="K39" s="81"/>
      <c r="L39" s="81"/>
      <c r="M39" s="81"/>
      <c r="N39" s="81"/>
    </row>
    <row r="40" spans="2:19" ht="16.5" customHeight="1" thickBot="1" x14ac:dyDescent="0.35">
      <c r="B40" s="131" t="s">
        <v>85</v>
      </c>
      <c r="C40" s="132"/>
      <c r="D40" s="132"/>
      <c r="E40" s="132"/>
      <c r="F40" s="132"/>
      <c r="G40" s="132"/>
      <c r="H40" s="132"/>
      <c r="I40" s="132"/>
      <c r="J40" s="132"/>
      <c r="K40" s="132"/>
      <c r="L40" s="132"/>
      <c r="M40" s="132"/>
      <c r="N40" s="133"/>
      <c r="R40" s="7"/>
    </row>
    <row r="41" spans="2:19" s="5" customFormat="1" x14ac:dyDescent="0.3">
      <c r="B41" s="62">
        <v>1</v>
      </c>
      <c r="C41" s="82"/>
      <c r="D41" s="82"/>
      <c r="E41" s="83"/>
      <c r="F41" s="50"/>
      <c r="G41" s="51"/>
      <c r="H41" s="51" t="s">
        <v>86</v>
      </c>
      <c r="I41" s="50"/>
      <c r="J41" s="52"/>
      <c r="K41" s="52"/>
      <c r="L41" s="52"/>
      <c r="M41" s="53"/>
      <c r="N41" s="54"/>
    </row>
    <row r="42" spans="2:19" x14ac:dyDescent="0.3">
      <c r="B42" s="63">
        <v>2</v>
      </c>
      <c r="C42" s="64"/>
      <c r="D42" s="64"/>
      <c r="E42" s="65"/>
      <c r="F42" s="55"/>
      <c r="G42" s="56"/>
      <c r="H42" s="56"/>
      <c r="I42" s="66"/>
      <c r="J42" s="67"/>
      <c r="K42" s="67"/>
      <c r="L42" s="67"/>
      <c r="M42" s="68"/>
      <c r="N42" s="57"/>
    </row>
    <row r="43" spans="2:19" x14ac:dyDescent="0.3">
      <c r="B43" s="63">
        <v>3</v>
      </c>
      <c r="C43" s="64"/>
      <c r="D43" s="64"/>
      <c r="E43" s="65"/>
      <c r="F43" s="55"/>
      <c r="G43" s="56"/>
      <c r="H43" s="56"/>
      <c r="I43" s="66"/>
      <c r="J43" s="67"/>
      <c r="K43" s="67"/>
      <c r="L43" s="67"/>
      <c r="M43" s="68"/>
      <c r="N43" s="57"/>
    </row>
    <row r="44" spans="2:19" ht="14.4" thickBot="1" x14ac:dyDescent="0.35">
      <c r="B44" s="87">
        <v>4</v>
      </c>
      <c r="C44" s="70"/>
      <c r="D44" s="70"/>
      <c r="E44" s="71"/>
      <c r="F44" s="58"/>
      <c r="G44" s="59"/>
      <c r="H44" s="59"/>
      <c r="I44" s="72"/>
      <c r="J44" s="73"/>
      <c r="K44" s="73"/>
      <c r="L44" s="73"/>
      <c r="M44" s="74"/>
      <c r="N44" s="60"/>
    </row>
    <row r="45" spans="2:19" ht="26.25" customHeight="1" thickBot="1" x14ac:dyDescent="0.35">
      <c r="B45" s="148" t="s">
        <v>87</v>
      </c>
      <c r="C45" s="144"/>
      <c r="D45" s="144"/>
      <c r="E45" s="75">
        <f>SUM(E41:E44)</f>
        <v>0</v>
      </c>
      <c r="F45" s="85"/>
      <c r="G45" s="85"/>
      <c r="H45" s="81"/>
      <c r="I45" s="81"/>
      <c r="J45" s="81"/>
      <c r="K45" s="81"/>
      <c r="L45" s="81"/>
      <c r="M45" s="81"/>
      <c r="N45" s="81"/>
    </row>
    <row r="46" spans="2:19" ht="11.25" customHeight="1" thickBot="1" x14ac:dyDescent="0.35">
      <c r="B46" s="79"/>
      <c r="C46" s="79"/>
      <c r="D46" s="79"/>
      <c r="E46" s="79"/>
      <c r="F46" s="79"/>
      <c r="G46" s="79"/>
      <c r="H46" s="79"/>
      <c r="I46" s="81"/>
      <c r="J46" s="81"/>
      <c r="K46" s="81"/>
      <c r="L46" s="81"/>
      <c r="M46" s="81"/>
      <c r="N46" s="81"/>
    </row>
    <row r="47" spans="2:19" ht="15.75" customHeight="1" thickBot="1" x14ac:dyDescent="0.35">
      <c r="B47" s="145" t="s">
        <v>88</v>
      </c>
      <c r="C47" s="146"/>
      <c r="D47" s="146"/>
      <c r="E47" s="88">
        <f>+E38+E31+E24+E17+E45</f>
        <v>0</v>
      </c>
      <c r="F47" s="85"/>
      <c r="G47" s="85"/>
      <c r="H47" s="79"/>
      <c r="I47" s="136" t="s">
        <v>89</v>
      </c>
      <c r="J47" s="137"/>
      <c r="K47" s="137"/>
      <c r="L47" s="137"/>
      <c r="M47" s="137"/>
      <c r="N47" s="138"/>
      <c r="O47" s="8"/>
      <c r="P47" s="8"/>
      <c r="Q47" s="8"/>
      <c r="R47" s="8"/>
      <c r="S47" s="8"/>
    </row>
    <row r="48" spans="2:19" x14ac:dyDescent="0.3">
      <c r="B48" s="79" t="s">
        <v>90</v>
      </c>
      <c r="C48" s="79"/>
      <c r="D48" s="79"/>
      <c r="E48" s="79"/>
      <c r="F48" s="79" t="s">
        <v>91</v>
      </c>
      <c r="G48" s="79"/>
      <c r="H48" s="79"/>
      <c r="I48" s="79"/>
      <c r="J48" s="79"/>
      <c r="K48" s="89"/>
      <c r="L48" s="130"/>
      <c r="M48" s="130"/>
      <c r="N48" s="130"/>
    </row>
    <row r="49" spans="2:14" x14ac:dyDescent="0.3">
      <c r="B49" s="79" t="s">
        <v>92</v>
      </c>
      <c r="C49" s="79"/>
      <c r="D49" s="79"/>
      <c r="E49" s="79"/>
      <c r="F49" s="79" t="s">
        <v>93</v>
      </c>
      <c r="G49" s="79"/>
      <c r="H49" s="79"/>
      <c r="I49" s="79"/>
      <c r="J49" s="79"/>
      <c r="K49" s="79"/>
      <c r="L49" s="79"/>
      <c r="M49" s="79"/>
      <c r="N49" s="79"/>
    </row>
    <row r="50" spans="2:14" x14ac:dyDescent="0.3">
      <c r="B50" s="79" t="s">
        <v>94</v>
      </c>
      <c r="C50" s="79"/>
      <c r="D50" s="79"/>
      <c r="E50" s="79"/>
      <c r="F50" s="79" t="s">
        <v>95</v>
      </c>
      <c r="G50" s="79"/>
      <c r="H50" s="79"/>
      <c r="I50" s="79"/>
      <c r="J50" s="79"/>
      <c r="K50" s="79"/>
      <c r="L50" s="79"/>
      <c r="M50" s="79"/>
      <c r="N50" s="79"/>
    </row>
    <row r="51" spans="2:14" x14ac:dyDescent="0.3">
      <c r="B51" s="79" t="s">
        <v>96</v>
      </c>
      <c r="C51" s="79"/>
      <c r="D51" s="79"/>
      <c r="E51" s="79"/>
      <c r="F51" s="79" t="s">
        <v>97</v>
      </c>
      <c r="G51" s="79"/>
      <c r="H51" s="79"/>
      <c r="I51" s="79"/>
      <c r="J51" s="79"/>
      <c r="K51" s="79"/>
      <c r="L51" s="79"/>
      <c r="M51" s="79"/>
      <c r="N51" s="79"/>
    </row>
    <row r="52" spans="2:14" x14ac:dyDescent="0.3">
      <c r="B52" s="79" t="s">
        <v>98</v>
      </c>
      <c r="C52" s="79"/>
      <c r="D52" s="79"/>
      <c r="E52" s="79"/>
      <c r="F52" s="79"/>
      <c r="G52" s="79"/>
      <c r="H52" s="79"/>
      <c r="I52" s="79"/>
      <c r="J52" s="79"/>
      <c r="K52" s="79"/>
      <c r="L52" s="79"/>
      <c r="M52" s="79"/>
      <c r="N52" s="79"/>
    </row>
    <row r="53" spans="2:14" x14ac:dyDescent="0.3">
      <c r="B53" s="79" t="s">
        <v>99</v>
      </c>
      <c r="C53" s="79"/>
      <c r="D53" s="79"/>
      <c r="E53" s="79"/>
      <c r="F53" s="79" t="s">
        <v>100</v>
      </c>
      <c r="G53" s="79"/>
      <c r="H53" s="79"/>
      <c r="I53" s="79"/>
      <c r="J53" s="79"/>
      <c r="K53" s="79"/>
      <c r="L53" s="79"/>
      <c r="M53" s="79"/>
      <c r="N53" s="79"/>
    </row>
    <row r="54" spans="2:14" x14ac:dyDescent="0.3">
      <c r="B54" s="79" t="s">
        <v>101</v>
      </c>
      <c r="C54" s="79"/>
      <c r="D54" s="79"/>
      <c r="E54" s="79"/>
      <c r="F54" s="79" t="s">
        <v>102</v>
      </c>
      <c r="G54" s="79"/>
      <c r="H54" s="79"/>
      <c r="I54" s="79"/>
      <c r="J54" s="79"/>
      <c r="K54" s="79"/>
      <c r="L54" s="79"/>
      <c r="M54" s="79"/>
      <c r="N54" s="79"/>
    </row>
    <row r="55" spans="2:14" x14ac:dyDescent="0.3">
      <c r="B55" s="79" t="s">
        <v>103</v>
      </c>
      <c r="C55" s="79"/>
      <c r="D55" s="79"/>
      <c r="E55" s="79"/>
      <c r="F55" s="79" t="s">
        <v>104</v>
      </c>
      <c r="G55" s="79"/>
      <c r="H55" s="79"/>
      <c r="I55" s="79"/>
      <c r="J55" s="79"/>
      <c r="K55" s="79"/>
      <c r="L55" s="79"/>
      <c r="M55" s="79"/>
      <c r="N55" s="79"/>
    </row>
    <row r="56" spans="2:14" x14ac:dyDescent="0.3">
      <c r="B56" s="79"/>
      <c r="C56" s="79"/>
      <c r="D56" s="79"/>
      <c r="E56" s="79"/>
      <c r="F56" s="79" t="s">
        <v>105</v>
      </c>
      <c r="G56" s="79"/>
      <c r="H56" s="79"/>
      <c r="I56" s="79"/>
      <c r="J56" s="79"/>
      <c r="K56" s="79"/>
      <c r="L56" s="79"/>
      <c r="M56" s="79"/>
      <c r="N56" s="79"/>
    </row>
    <row r="470" ht="12.75" customHeight="1" x14ac:dyDescent="0.3"/>
  </sheetData>
  <dataConsolidate/>
  <mergeCells count="25">
    <mergeCell ref="L48:N48"/>
    <mergeCell ref="B33:N33"/>
    <mergeCell ref="N10:N11"/>
    <mergeCell ref="I47:N47"/>
    <mergeCell ref="M10:M11"/>
    <mergeCell ref="B11:C11"/>
    <mergeCell ref="B24:D24"/>
    <mergeCell ref="B31:D31"/>
    <mergeCell ref="B47:D47"/>
    <mergeCell ref="B38:D38"/>
    <mergeCell ref="B17:D17"/>
    <mergeCell ref="B12:N12"/>
    <mergeCell ref="B19:N19"/>
    <mergeCell ref="B26:N26"/>
    <mergeCell ref="B40:N40"/>
    <mergeCell ref="B45:D45"/>
    <mergeCell ref="B2:K2"/>
    <mergeCell ref="I10:L10"/>
    <mergeCell ref="H7:J7"/>
    <mergeCell ref="F10:H10"/>
    <mergeCell ref="H8:J8"/>
    <mergeCell ref="L8:N8"/>
    <mergeCell ref="D5:E5"/>
    <mergeCell ref="H6:I6"/>
    <mergeCell ref="A3:M3"/>
  </mergeCells>
  <printOptions horizontalCentered="1" verticalCentered="1"/>
  <pageMargins left="0.196850393700787" right="0.196850393700787" top="0.196850393700787" bottom="0.196850393700787" header="0.196850393700787" footer="0.196850393700787"/>
  <pageSetup scale="68" orientation="landscape" r:id="rId1"/>
  <headerFooter>
    <oddFooter>&amp;C&amp;"Calibri"&amp;11&amp;K000000&amp;"Calibri"&amp;11&amp;K000000&amp;"Arial,Regular"&amp;10&amp;K548235_x000D_&amp;1#&amp;"Arial"&amp;10&amp;K317100PÚBLICO</oddFooter>
    <evenFooter>&amp;C&amp;"Arial,Regular"&amp;10&amp;K548235PUBLICO</evenFooter>
    <firstFooter>&amp;C&amp;"Arial,Regular"&amp;10&amp;K548235PUBLICO</first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65F22B7B-4901-42AF-9C09-A06DB1EE2DE0}">
          <x14:formula1>
            <xm:f>Diccionario!$B$44:$B$45</xm:f>
          </x14:formula1>
          <xm:sqref>M13:M16 M41:M44 M34:M37 M27:M30 M20:M23</xm:sqref>
        </x14:dataValidation>
        <x14:dataValidation type="list" allowBlank="1" showInputMessage="1" showErrorMessage="1" promptTitle="Modalidad de Adquisición" xr:uid="{96F99950-D7E3-4D3F-B092-4E3AE21C40F0}">
          <x14:formula1>
            <xm:f>Diccionario!$B$5:$B$11</xm:f>
          </x14:formula1>
          <xm:sqref>G13:G16 G20:G23 G27:G30</xm:sqref>
        </x14:dataValidation>
        <x14:dataValidation type="list" allowBlank="1" showInputMessage="1" showErrorMessage="1" promptTitle="Metodo de Adquisición" xr:uid="{241BEF7F-474E-4803-8DAB-239DE2047A8E}">
          <x14:formula1>
            <xm:f>Diccionario!$B$48:$B$51</xm:f>
          </x14:formula1>
          <xm:sqref>H13:H16 H27:H30 H20:H23</xm:sqref>
        </x14:dataValidation>
        <x14:dataValidation type="list" allowBlank="1" showInputMessage="1" showErrorMessage="1" promptTitle="Modalidad de Adquisición" xr:uid="{089A7CF3-B892-42A4-B2CC-9AC4FA8987CC}">
          <x14:formula1>
            <xm:f>Diccionario!$B$14:$B$20</xm:f>
          </x14:formula1>
          <xm:sqref>G34:G37</xm:sqref>
        </x14:dataValidation>
        <x14:dataValidation type="list" allowBlank="1" showInputMessage="1" showErrorMessage="1" promptTitle="Normativa Aplicable" xr:uid="{75211A4B-3456-4BF1-9147-66550A314084}">
          <x14:formula1>
            <xm:f>Diccionario!$B$23:$B$25</xm:f>
          </x14:formula1>
          <xm:sqref>F13:F16 F41:F44 F34:F37 F27:F30 F20:F23</xm:sqref>
        </x14:dataValidation>
        <x14:dataValidation type="list" allowBlank="1" showInputMessage="1" showErrorMessage="1" xr:uid="{84B93C48-E185-4A75-9721-6117B4AF065B}">
          <x14:formula1>
            <xm:f>Diccionario!$B$32:$B$41</xm:f>
          </x14:formula1>
          <xm:sqref>N13:N16 N41:N44 N34:N37 N27:N30 N20:N23</xm:sqref>
        </x14:dataValidation>
        <x14:dataValidation type="list" allowBlank="1" showInputMessage="1" showErrorMessage="1" promptTitle="Metodo de Adquisición" xr:uid="{6BA789AA-3CFF-424F-BA20-15CEEE540A42}">
          <x14:formula1>
            <xm:f>Diccionario!$B$53:$B$57</xm:f>
          </x14:formula1>
          <xm:sqref>H34:H37</xm:sqref>
        </x14:dataValidation>
        <x14:dataValidation type="list" allowBlank="1" showInputMessage="1" showErrorMessage="1" promptTitle="Modalidad de Adquisición" xr:uid="{8335C77D-58C3-47E5-AA30-843E5C4241BE}">
          <x14:formula1>
            <xm:f>Diccionario!$F$14:$F$15</xm:f>
          </x14:formula1>
          <xm:sqref>G41:G43 H42:H43 G44:H44</xm:sqref>
        </x14:dataValidation>
        <x14:dataValidation type="list" allowBlank="1" showInputMessage="1" showErrorMessage="1" promptTitle="Metodo de Adquisición" xr:uid="{21205653-4A72-4BAF-87F1-072B479AEEAE}">
          <x14:formula1>
            <xm:f>Diccionario!$F$14:$F$15</xm:f>
          </x14:formula1>
          <xm:sqref>H41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autoPageBreaks="0"/>
  </sheetPr>
  <dimension ref="B1:K56"/>
  <sheetViews>
    <sheetView showGridLines="0" workbookViewId="0">
      <selection activeCell="H7" sqref="H7"/>
    </sheetView>
  </sheetViews>
  <sheetFormatPr defaultRowHeight="14.4" x14ac:dyDescent="0.3"/>
  <cols>
    <col min="2" max="2" width="27.5546875" customWidth="1"/>
    <col min="11" max="11" width="20.44140625" customWidth="1"/>
  </cols>
  <sheetData>
    <row r="1" spans="2:11" ht="38.1" customHeight="1" x14ac:dyDescent="0.3">
      <c r="B1" s="109" t="s">
        <v>106</v>
      </c>
      <c r="C1" s="109"/>
      <c r="D1" s="109"/>
      <c r="E1" s="109"/>
      <c r="F1" s="109"/>
      <c r="G1" s="109"/>
      <c r="H1" s="109"/>
      <c r="I1" s="109"/>
      <c r="J1" s="109"/>
      <c r="K1" s="105" t="s">
        <v>30</v>
      </c>
    </row>
    <row r="2" spans="2:11" x14ac:dyDescent="0.3">
      <c r="B2" s="102"/>
      <c r="C2" s="102"/>
      <c r="D2" s="102"/>
      <c r="E2" s="102"/>
      <c r="F2" s="102"/>
      <c r="G2" s="102"/>
      <c r="H2" s="102"/>
      <c r="I2" s="102"/>
      <c r="J2" s="102"/>
      <c r="K2" s="45" t="s">
        <v>2</v>
      </c>
    </row>
    <row r="3" spans="2:11" x14ac:dyDescent="0.3">
      <c r="B3" s="25"/>
    </row>
    <row r="4" spans="2:11" x14ac:dyDescent="0.3">
      <c r="B4" s="43" t="s">
        <v>107</v>
      </c>
    </row>
    <row r="5" spans="2:11" x14ac:dyDescent="0.3">
      <c r="B5" s="25" t="s">
        <v>108</v>
      </c>
    </row>
    <row r="6" spans="2:11" x14ac:dyDescent="0.3">
      <c r="B6" s="25" t="s">
        <v>109</v>
      </c>
    </row>
    <row r="7" spans="2:11" x14ac:dyDescent="0.3">
      <c r="B7" s="25" t="s">
        <v>110</v>
      </c>
    </row>
    <row r="8" spans="2:11" x14ac:dyDescent="0.3">
      <c r="B8" s="25" t="s">
        <v>111</v>
      </c>
    </row>
    <row r="9" spans="2:11" x14ac:dyDescent="0.3">
      <c r="B9" s="25" t="s">
        <v>112</v>
      </c>
    </row>
    <row r="10" spans="2:11" x14ac:dyDescent="0.3">
      <c r="B10" s="25" t="s">
        <v>113</v>
      </c>
    </row>
    <row r="11" spans="2:11" x14ac:dyDescent="0.3">
      <c r="B11" s="25" t="s">
        <v>114</v>
      </c>
    </row>
    <row r="12" spans="2:11" x14ac:dyDescent="0.3">
      <c r="B12" s="25"/>
    </row>
    <row r="13" spans="2:11" x14ac:dyDescent="0.3">
      <c r="B13" s="43" t="s">
        <v>115</v>
      </c>
      <c r="F13" s="90" t="s">
        <v>116</v>
      </c>
    </row>
    <row r="14" spans="2:11" x14ac:dyDescent="0.3">
      <c r="B14" s="25" t="s">
        <v>117</v>
      </c>
      <c r="F14" s="91" t="s">
        <v>86</v>
      </c>
    </row>
    <row r="15" spans="2:11" x14ac:dyDescent="0.3">
      <c r="B15" s="25" t="s">
        <v>118</v>
      </c>
      <c r="F15" s="91" t="s">
        <v>113</v>
      </c>
    </row>
    <row r="16" spans="2:11" x14ac:dyDescent="0.3">
      <c r="B16" s="25" t="s">
        <v>119</v>
      </c>
    </row>
    <row r="17" spans="2:2" x14ac:dyDescent="0.3">
      <c r="B17" s="25" t="s">
        <v>120</v>
      </c>
    </row>
    <row r="18" spans="2:2" x14ac:dyDescent="0.3">
      <c r="B18" s="25" t="s">
        <v>86</v>
      </c>
    </row>
    <row r="19" spans="2:2" x14ac:dyDescent="0.3">
      <c r="B19" s="25" t="s">
        <v>113</v>
      </c>
    </row>
    <row r="20" spans="2:2" x14ac:dyDescent="0.3">
      <c r="B20" s="25" t="s">
        <v>114</v>
      </c>
    </row>
    <row r="21" spans="2:2" x14ac:dyDescent="0.3">
      <c r="B21" s="25"/>
    </row>
    <row r="22" spans="2:2" x14ac:dyDescent="0.3">
      <c r="B22" s="43" t="s">
        <v>67</v>
      </c>
    </row>
    <row r="23" spans="2:2" x14ac:dyDescent="0.3">
      <c r="B23" s="25" t="s">
        <v>121</v>
      </c>
    </row>
    <row r="24" spans="2:2" x14ac:dyDescent="0.3">
      <c r="B24" s="25" t="s">
        <v>122</v>
      </c>
    </row>
    <row r="25" spans="2:2" x14ac:dyDescent="0.3">
      <c r="B25" s="25" t="s">
        <v>123</v>
      </c>
    </row>
    <row r="26" spans="2:2" x14ac:dyDescent="0.3">
      <c r="B26" s="25"/>
    </row>
    <row r="27" spans="2:2" x14ac:dyDescent="0.3">
      <c r="B27" s="43" t="s">
        <v>67</v>
      </c>
    </row>
    <row r="28" spans="2:2" x14ac:dyDescent="0.3">
      <c r="B28" s="25" t="s">
        <v>124</v>
      </c>
    </row>
    <row r="29" spans="2:2" x14ac:dyDescent="0.3">
      <c r="B29" s="25" t="s">
        <v>123</v>
      </c>
    </row>
    <row r="30" spans="2:2" x14ac:dyDescent="0.3">
      <c r="B30" s="25"/>
    </row>
    <row r="31" spans="2:2" x14ac:dyDescent="0.3">
      <c r="B31" s="43" t="s">
        <v>125</v>
      </c>
    </row>
    <row r="32" spans="2:2" x14ac:dyDescent="0.3">
      <c r="B32" s="25" t="s">
        <v>126</v>
      </c>
    </row>
    <row r="33" spans="2:2" x14ac:dyDescent="0.3">
      <c r="B33" s="25" t="s">
        <v>127</v>
      </c>
    </row>
    <row r="34" spans="2:2" x14ac:dyDescent="0.3">
      <c r="B34" s="25" t="s">
        <v>128</v>
      </c>
    </row>
    <row r="35" spans="2:2" x14ac:dyDescent="0.3">
      <c r="B35" s="25" t="s">
        <v>129</v>
      </c>
    </row>
    <row r="36" spans="2:2" x14ac:dyDescent="0.3">
      <c r="B36" s="25" t="s">
        <v>130</v>
      </c>
    </row>
    <row r="37" spans="2:2" x14ac:dyDescent="0.3">
      <c r="B37" s="25" t="s">
        <v>131</v>
      </c>
    </row>
    <row r="38" spans="2:2" x14ac:dyDescent="0.3">
      <c r="B38" s="25" t="s">
        <v>132</v>
      </c>
    </row>
    <row r="39" spans="2:2" x14ac:dyDescent="0.3">
      <c r="B39" s="25" t="s">
        <v>133</v>
      </c>
    </row>
    <row r="40" spans="2:2" x14ac:dyDescent="0.3">
      <c r="B40" s="25" t="s">
        <v>134</v>
      </c>
    </row>
    <row r="41" spans="2:2" x14ac:dyDescent="0.3">
      <c r="B41" s="25" t="s">
        <v>135</v>
      </c>
    </row>
    <row r="42" spans="2:2" x14ac:dyDescent="0.3">
      <c r="B42" s="25"/>
    </row>
    <row r="43" spans="2:2" s="1" customFormat="1" x14ac:dyDescent="0.3">
      <c r="B43" s="43" t="s">
        <v>136</v>
      </c>
    </row>
    <row r="44" spans="2:2" x14ac:dyDescent="0.3">
      <c r="B44" s="25" t="s">
        <v>137</v>
      </c>
    </row>
    <row r="45" spans="2:2" x14ac:dyDescent="0.3">
      <c r="B45" s="25" t="s">
        <v>138</v>
      </c>
    </row>
    <row r="46" spans="2:2" x14ac:dyDescent="0.3">
      <c r="B46" s="25"/>
    </row>
    <row r="47" spans="2:2" x14ac:dyDescent="0.3">
      <c r="B47" s="43" t="s">
        <v>139</v>
      </c>
    </row>
    <row r="48" spans="2:2" x14ac:dyDescent="0.3">
      <c r="B48" s="25" t="s">
        <v>140</v>
      </c>
    </row>
    <row r="49" spans="2:5" x14ac:dyDescent="0.3">
      <c r="B49" s="25" t="s">
        <v>141</v>
      </c>
    </row>
    <row r="50" spans="2:5" x14ac:dyDescent="0.3">
      <c r="B50" s="25" t="s">
        <v>114</v>
      </c>
    </row>
    <row r="51" spans="2:5" x14ac:dyDescent="0.3">
      <c r="B51" s="25"/>
      <c r="E51" s="20"/>
    </row>
    <row r="52" spans="2:5" x14ac:dyDescent="0.3">
      <c r="B52" s="43" t="s">
        <v>142</v>
      </c>
    </row>
    <row r="53" spans="2:5" x14ac:dyDescent="0.3">
      <c r="B53" s="25" t="s">
        <v>143</v>
      </c>
    </row>
    <row r="54" spans="2:5" x14ac:dyDescent="0.3">
      <c r="B54" s="25" t="s">
        <v>144</v>
      </c>
    </row>
    <row r="55" spans="2:5" x14ac:dyDescent="0.3">
      <c r="B55" s="25" t="s">
        <v>145</v>
      </c>
    </row>
    <row r="56" spans="2:5" x14ac:dyDescent="0.3">
      <c r="B56" s="25" t="s">
        <v>146</v>
      </c>
    </row>
  </sheetData>
  <mergeCells count="1">
    <mergeCell ref="B1:J1"/>
  </mergeCells>
  <dataValidations count="1">
    <dataValidation type="list" allowBlank="1" showInputMessage="1" showErrorMessage="1" promptTitle="Modalidad del Proceso" sqref="C3:C11" xr:uid="{00000000-0002-0000-0100-000000000000}">
      <formula1>Modalidad_del_Proceso</formula1>
    </dataValidation>
  </dataValidations>
  <pageMargins left="0.7" right="0.7" top="0.75" bottom="0.75" header="0.3" footer="0.3"/>
  <pageSetup paperSize="9" orientation="portrait" r:id="rId1"/>
  <headerFooter>
    <oddFooter>&amp;C&amp;"Calibri"&amp;11&amp;K000000&amp;"Calibri"&amp;11&amp;K000000&amp;"Arial,Regular"&amp;10&amp;K548235PUBLICO_x000D_&amp;1#&amp;"Arial"&amp;10&amp;K317100PÚBLICO</oddFooter>
    <evenFooter>&amp;C&amp;"Arial,Regular"&amp;10&amp;K548235PUBLICO</evenFooter>
    <firstFooter>&amp;C&amp;"Arial,Regular"&amp;10&amp;K548235PUBLICO</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EC2D1716A90E45A7E5B73FCE5564E5" ma:contentTypeVersion="13" ma:contentTypeDescription="Crear nuevo documento." ma:contentTypeScope="" ma:versionID="101b560e5424e00eae81be6e0f7b19bc">
  <xsd:schema xmlns:xsd="http://www.w3.org/2001/XMLSchema" xmlns:xs="http://www.w3.org/2001/XMLSchema" xmlns:p="http://schemas.microsoft.com/office/2006/metadata/properties" xmlns:ns2="ba933148-6c10-45b5-aa53-771940b71c64" xmlns:ns3="638b9962-e301-4061-9a0d-07dcdaa7de38" targetNamespace="http://schemas.microsoft.com/office/2006/metadata/properties" ma:root="true" ma:fieldsID="11a62130f9929c45331ec1a54b41de71" ns2:_="" ns3:_="">
    <xsd:import namespace="ba933148-6c10-45b5-aa53-771940b71c64"/>
    <xsd:import namespace="638b9962-e301-4061-9a0d-07dcdaa7de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933148-6c10-45b5-aa53-771940b71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8b9962-e301-4061-9a0d-07dcdaa7de38"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38b9962-e301-4061-9a0d-07dcdaa7de38">
      <UserInfo>
        <DisplayName>Ana Marcela Rodriguez</DisplayName>
        <AccountId>87</AccountId>
        <AccountType/>
      </UserInfo>
      <UserInfo>
        <DisplayName>Manuel Salinas</DisplayName>
        <AccountId>20</AccountId>
        <AccountType/>
      </UserInfo>
      <UserInfo>
        <DisplayName>Adriana Elisa Coello Zúniga</DisplayName>
        <AccountId>112</AccountId>
        <AccountType/>
      </UserInfo>
      <UserInfo>
        <DisplayName>Luz Bojorge</DisplayName>
        <AccountId>963</AccountId>
        <AccountType/>
      </UserInfo>
    </SharedWithUsers>
  </documentManagement>
</p:properties>
</file>

<file path=customXml/item3.xml><?xml version="1.0" encoding="utf-8"?>
<sisl xmlns:xsd="http://www.w3.org/2001/XMLSchema" xmlns:xsi="http://www.w3.org/2001/XMLSchema-instance" xmlns="http://www.boldonjames.com/2008/01/sie/internal/label" sislVersion="0" policy="f6b741d0-ebe5-4ad5-bd7e-0a71453bf149" origin="userSelected">
  <element uid="381d34d5-9fbc-473d-9b92-d6d2feb69d77" value=""/>
</sisl>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mNmI3NDFkMC1lYmU1LTRhZDUtYmQ3ZS0wYTcxNDUzYmYxNDkiIG9yaWdpbj0idXNlclNlbGVjdGVkIj48ZWxlbWVudCB1aWQ9IjM4MWQzNGQ1LTlmYmMtNDczZC05YjkyLWQ2ZDJmZWI2OWQ3NyIgdmFsdWU9IiIgeG1sbnM9Imh0dHA6Ly93d3cuYm9sZG9uamFtZXMuY29tLzIwMDgvMDEvc2llL2ludGVybmFsL2xhYmVsIiAvPjwvc2lzbD48VXNlck5hbWU+QkNJRVxrbWVqaWE8L1VzZXJOYW1lPjxEYXRlVGltZT4wNy8wOS8yMDE4IDEyOjE5OjI2IGEubS48L0RhdGVUaW1lPjxMYWJlbFN0cmluZz5QJiN4RkE7YmxpY288L0xhYmVsU3RyaW5nPjwvaXRlbT48L2xhYmVsSGlzdG9yeT4=</Value>
</WrappedLabelHistory>
</file>

<file path=customXml/item5.xml><?xml version="1.0" encoding="utf-8"?>
<?mso-contentType ?>
<FormTemplates xmlns="http://schemas.microsoft.com/sharepoint/v3/contenttype/forms"/>
</file>

<file path=customXml/itemProps1.xml><?xml version="1.0" encoding="utf-8"?>
<ds:datastoreItem xmlns:ds="http://schemas.openxmlformats.org/officeDocument/2006/customXml" ds:itemID="{F21BE9B9-F44E-4052-BAE4-EECF690483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933148-6c10-45b5-aa53-771940b71c64"/>
    <ds:schemaRef ds:uri="638b9962-e301-4061-9a0d-07dcdaa7d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73F3B2-A3D2-4A27-99CE-D8F06C6EA19A}">
  <ds:schemaRef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http://schemas.microsoft.com/office/2006/metadata/properties"/>
    <ds:schemaRef ds:uri="638b9962-e301-4061-9a0d-07dcdaa7de38"/>
    <ds:schemaRef ds:uri="ba933148-6c10-45b5-aa53-771940b71c64"/>
    <ds:schemaRef ds:uri="http://purl.org/dc/terms/"/>
  </ds:schemaRefs>
</ds:datastoreItem>
</file>

<file path=customXml/itemProps3.xml><?xml version="1.0" encoding="utf-8"?>
<ds:datastoreItem xmlns:ds="http://schemas.openxmlformats.org/officeDocument/2006/customXml" ds:itemID="{78456857-C99E-456E-B867-852151239882}">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47FE9449-5AD0-4B4A-B334-E32DB7CC7EA3}">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A7A33261-E2A1-4940-8E85-418F0EC3B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Instrucciones</vt:lpstr>
      <vt:lpstr>Resumen del PGA</vt:lpstr>
      <vt:lpstr>Detalle de PGA</vt:lpstr>
      <vt:lpstr>Diccionario</vt:lpstr>
      <vt:lpstr>'Detalle de PGA'!Modalidad_del_Proceso</vt:lpstr>
      <vt:lpstr>Diccionario!Modalidad_del_Proceso</vt:lpstr>
      <vt:lpstr>'Detalle de PGA'!Print_Area</vt:lpstr>
      <vt:lpstr>Instrucciones!Print_Area</vt:lpstr>
      <vt:lpstr>'Detalle de PGA'!Print_Titles</vt:lpstr>
    </vt:vector>
  </TitlesOfParts>
  <Manager/>
  <Company>BCIE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BCIE</dc:creator>
  <cp:keywords>[PUBLICO]</cp:keywords>
  <dc:description/>
  <cp:lastModifiedBy>David Davila</cp:lastModifiedBy>
  <cp:revision/>
  <cp:lastPrinted>2021-07-01T17:17:57Z</cp:lastPrinted>
  <dcterms:created xsi:type="dcterms:W3CDTF">2010-05-19T00:55:59Z</dcterms:created>
  <dcterms:modified xsi:type="dcterms:W3CDTF">2021-07-02T00:17:29Z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6c3f04ba-407f-4283-a1fb-c0668fde104e</vt:lpwstr>
  </property>
  <property fmtid="{D5CDD505-2E9C-101B-9397-08002B2CF9AE}" pid="3" name="bjSaver">
    <vt:lpwstr>jhM8ZjNVZAeZ5Cn5b1UwiOYzH+VhdwH9</vt:lpwstr>
  </property>
  <property fmtid="{D5CDD505-2E9C-101B-9397-08002B2CF9AE}" pid="4" name="bjDocumentLabelXML">
    <vt:lpwstr>&lt;?xml version="1.0" encoding="us-ascii"?&gt;&lt;sisl xmlns:xsd="http://www.w3.org/2001/XMLSchema" xmlns:xsi="http://www.w3.org/2001/XMLSchema-instance" sislVersion="0" policy="f6b741d0-ebe5-4ad5-bd7e-0a71453bf149" origin="userSelected" xmlns="http://www.boldonj</vt:lpwstr>
  </property>
  <property fmtid="{D5CDD505-2E9C-101B-9397-08002B2CF9AE}" pid="5" name="bjDocumentLabelXML-0">
    <vt:lpwstr>ames.com/2008/01/sie/internal/label"&gt;&lt;element uid="381d34d5-9fbc-473d-9b92-d6d2feb69d77" value="" /&gt;&lt;/sisl&gt;</vt:lpwstr>
  </property>
  <property fmtid="{D5CDD505-2E9C-101B-9397-08002B2CF9AE}" pid="6" name="bjDocumentSecurityLabel">
    <vt:lpwstr>Público</vt:lpwstr>
  </property>
  <property fmtid="{D5CDD505-2E9C-101B-9397-08002B2CF9AE}" pid="7" name="dlp-metadata">
    <vt:lpwstr>XYZZYpublico PLUGH PLOVER</vt:lpwstr>
  </property>
  <property fmtid="{D5CDD505-2E9C-101B-9397-08002B2CF9AE}" pid="8" name="bjLabelHistoryID">
    <vt:lpwstr>{47FE9449-5AD0-4B4A-B334-E32DB7CC7EA3}</vt:lpwstr>
  </property>
  <property fmtid="{D5CDD505-2E9C-101B-9397-08002B2CF9AE}" pid="9" name="bjCentreFooterLabel-first">
    <vt:lpwstr>&amp;"Arial,Regular"&amp;10&amp;K548235PUBLICO</vt:lpwstr>
  </property>
  <property fmtid="{D5CDD505-2E9C-101B-9397-08002B2CF9AE}" pid="10" name="bjCentreFooterLabel-even">
    <vt:lpwstr>&amp;"Arial,Regular"&amp;10&amp;K548235PUBLICO</vt:lpwstr>
  </property>
  <property fmtid="{D5CDD505-2E9C-101B-9397-08002B2CF9AE}" pid="11" name="bjCentreFooterLabel">
    <vt:lpwstr>&amp;"Arial,Regular"&amp;10&amp;K548235PUBLICO</vt:lpwstr>
  </property>
  <property fmtid="{D5CDD505-2E9C-101B-9397-08002B2CF9AE}" pid="12" name="ContentTypeId">
    <vt:lpwstr>0x010100EFEC2D1716A90E45A7E5B73FCE5564E5</vt:lpwstr>
  </property>
  <property fmtid="{D5CDD505-2E9C-101B-9397-08002B2CF9AE}" pid="13" name="MSIP_Label_cf47f881-adc5-4399-b192-5cbb86fc4c86_Enabled">
    <vt:lpwstr>true</vt:lpwstr>
  </property>
  <property fmtid="{D5CDD505-2E9C-101B-9397-08002B2CF9AE}" pid="14" name="MSIP_Label_cf47f881-adc5-4399-b192-5cbb86fc4c86_SetDate">
    <vt:lpwstr>2021-07-02T00:17:16Z</vt:lpwstr>
  </property>
  <property fmtid="{D5CDD505-2E9C-101B-9397-08002B2CF9AE}" pid="15" name="MSIP_Label_cf47f881-adc5-4399-b192-5cbb86fc4c86_Method">
    <vt:lpwstr>Privileged</vt:lpwstr>
  </property>
  <property fmtid="{D5CDD505-2E9C-101B-9397-08002B2CF9AE}" pid="16" name="MSIP_Label_cf47f881-adc5-4399-b192-5cbb86fc4c86_Name">
    <vt:lpwstr>cf47f881-adc5-4399-b192-5cbb86fc4c86</vt:lpwstr>
  </property>
  <property fmtid="{D5CDD505-2E9C-101B-9397-08002B2CF9AE}" pid="17" name="MSIP_Label_cf47f881-adc5-4399-b192-5cbb86fc4c86_SiteId">
    <vt:lpwstr>7c454549-6212-4ac1-be14-96aadbceb0ba</vt:lpwstr>
  </property>
  <property fmtid="{D5CDD505-2E9C-101B-9397-08002B2CF9AE}" pid="18" name="MSIP_Label_cf47f881-adc5-4399-b192-5cbb86fc4c86_ActionId">
    <vt:lpwstr>9b880de2-0bb0-445d-b250-45a297bdb6bc</vt:lpwstr>
  </property>
  <property fmtid="{D5CDD505-2E9C-101B-9397-08002B2CF9AE}" pid="19" name="MSIP_Label_cf47f881-adc5-4399-b192-5cbb86fc4c86_ContentBits">
    <vt:lpwstr>2</vt:lpwstr>
  </property>
</Properties>
</file>