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24"/>
  <workbookPr defaultThemeVersion="124226"/>
  <mc:AlternateContent xmlns:mc="http://schemas.openxmlformats.org/markup-compatibility/2006">
    <mc:Choice Requires="x15">
      <x15ac:absPath xmlns:x15ac="http://schemas.microsoft.com/office/spreadsheetml/2010/11/ac" url="https://bcie2014-my.sharepoint.com/personal/almendaresk_bcie_org/Documents/Documentos/Documentación/2021/GERIES/Formatos en Inglés/"/>
    </mc:Choice>
  </mc:AlternateContent>
  <xr:revisionPtr revIDLastSave="0" documentId="8_{2C6939C8-3EB6-49CE-BEC7-C37C328D331E}" xr6:coauthVersionLast="47" xr6:coauthVersionMax="47" xr10:uidLastSave="{00000000-0000-0000-0000-000000000000}"/>
  <bookViews>
    <workbookView xWindow="-110" yWindow="-110" windowWidth="19420" windowHeight="10420" firstSheet="2" activeTab="2" xr2:uid="{00000000-000D-0000-FFFF-FFFF00000000}"/>
  </bookViews>
  <sheets>
    <sheet name="Instructions" sheetId="3" r:id="rId1"/>
    <sheet name="GPP Summary" sheetId="4" r:id="rId2"/>
    <sheet name="GPP Detail" sheetId="1" r:id="rId3"/>
    <sheet name="Dictionary" sheetId="2" r:id="rId4"/>
  </sheets>
  <definedNames>
    <definedName name="_xlnm.Print_Area" localSheetId="2">'GPP Detail'!$B$2:$N$53</definedName>
    <definedName name="_xlnm.Print_Area" localSheetId="0">Instructions!$A$4:$C$34</definedName>
    <definedName name="Modalidad_del_Proceso" localSheetId="3">Dictionary!$B$3:$B$11</definedName>
    <definedName name="Modalidad_del_Proceso" localSheetId="2">Dictionary!$B$3:$B$11</definedName>
    <definedName name="_xlnm.Print_Titles" localSheetId="2">'GPP Detail'!$2:$11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F14" i="2"/>
  <c r="B19" i="2"/>
  <c r="B18" i="2"/>
  <c r="B17" i="2"/>
  <c r="B16" i="2"/>
  <c r="B15" i="2"/>
  <c r="B14" i="2"/>
  <c r="B9" i="2"/>
  <c r="B10" i="2"/>
  <c r="B8" i="2"/>
  <c r="B6" i="2"/>
  <c r="B7" i="2"/>
  <c r="B5" i="2"/>
  <c r="E45" i="1" l="1"/>
  <c r="B20" i="4" s="1"/>
  <c r="E38" i="1" l="1"/>
  <c r="E31" i="1"/>
  <c r="B18" i="4" s="1"/>
  <c r="E24" i="1"/>
  <c r="B17" i="4" s="1"/>
  <c r="E17" i="1"/>
  <c r="B16" i="4" l="1"/>
  <c r="E47" i="1"/>
  <c r="B21" i="4" s="1"/>
  <c r="B19" i="4"/>
</calcChain>
</file>

<file path=xl/sharedStrings.xml><?xml version="1.0" encoding="utf-8"?>
<sst xmlns="http://schemas.openxmlformats.org/spreadsheetml/2006/main" count="148" uniqueCount="136">
  <si>
    <t>GENERAL PROCUREMENT PLAN
INSTRUCTIONS</t>
  </si>
  <si>
    <r>
      <rPr>
        <b/>
        <sz val="10"/>
        <rFont val="Arial"/>
        <family val="2"/>
      </rPr>
      <t xml:space="preserve">CODE:  </t>
    </r>
    <r>
      <rPr>
        <sz val="10"/>
        <rFont val="Arial"/>
        <family val="2"/>
      </rPr>
      <t xml:space="preserve">        FO-CP-07-12</t>
    </r>
  </si>
  <si>
    <r>
      <rPr>
        <b/>
        <sz val="10"/>
        <color theme="1"/>
        <rFont val="Arial"/>
        <family val="2"/>
      </rPr>
      <t>Version:</t>
    </r>
    <r>
      <rPr>
        <sz val="10"/>
        <color theme="1"/>
        <rFont val="Arial"/>
        <family val="2"/>
      </rPr>
      <t xml:space="preserve"> 1</t>
    </r>
  </si>
  <si>
    <t>Characteristics of the General Procurement Plan (GPP)</t>
  </si>
  <si>
    <t>The GPP shall contain detailed information for procurements to be carried out in a eighteen (18) months period of execution and, if possible, the overall projection for subsequent years.</t>
  </si>
  <si>
    <t>During the execution of an Operation, with a previous no objection from CABEI through the Representative Office or Technical Responsible Area, the necessary adjustments may be made to the GPP. In this update, information related to previously included processes will be maintained, regardless of their execution status.</t>
  </si>
  <si>
    <t>Once the GPP Bank's No Objection is in place, the Borrower/Beneficiary must obtain the specific No Objection to the Bidding Documents for each particular process.</t>
  </si>
  <si>
    <t>The Borrower/Beneficiary shall be liable to CABEI that the acquisitions required for the operation are not subdivided to carry out processes other than those established in article 21 of the Regulations for the application of the Policy.</t>
  </si>
  <si>
    <t>The GPP may be revised and adjusted in accordance with the needs of the operation during its execution, when necessary, with CABEI´s no objection in each adjustment or modification that is incorporated.</t>
  </si>
  <si>
    <t>The Borrower/Beneficiary must contemplate the possibility of grouping procurement within a tender or competition, in order to obtain economies of scale, without grouping together types of procurements that due to their characteristics would not be commonly found in a single supplier.</t>
  </si>
  <si>
    <t>The processes that have been declared Desert, Failed or Annulled should not be eliminated from the GPP, the line should remain, indicated with amount 0.00.</t>
  </si>
  <si>
    <t>Type of Review by the Bank</t>
  </si>
  <si>
    <r>
      <t xml:space="preserve">Prior Review: </t>
    </r>
    <r>
      <rPr>
        <sz val="11"/>
        <color theme="1"/>
        <rFont val="Arial"/>
        <family val="2"/>
      </rPr>
      <t>Procurement Oversight prior to each stage of the process. By default it is the type of review that the Bank performs.</t>
    </r>
  </si>
  <si>
    <r>
      <t xml:space="preserve">Ex-post Review: </t>
    </r>
    <r>
      <rPr>
        <sz val="11"/>
        <color theme="1"/>
        <rFont val="Arial"/>
        <family val="2"/>
      </rPr>
      <t>Procurement supervision through post-contract review between the Borrower/Beneficiary and the supplier/contractor/consultant. Requires No Objection prior to the start of the process.</t>
    </r>
  </si>
  <si>
    <t>Status of the Process</t>
  </si>
  <si>
    <r>
      <t xml:space="preserve">Planned: </t>
    </r>
    <r>
      <rPr>
        <sz val="11"/>
        <color theme="1"/>
        <rFont val="Arial"/>
        <family val="2"/>
      </rPr>
      <t xml:space="preserve">Planned and uninitiated </t>
    </r>
  </si>
  <si>
    <r>
      <t xml:space="preserve">Ongoing: </t>
    </r>
    <r>
      <rPr>
        <sz val="11"/>
        <color theme="1"/>
        <rFont val="Arial"/>
        <family val="2"/>
      </rPr>
      <t>Process published and in preparation of proposals or bids.</t>
    </r>
  </si>
  <si>
    <r>
      <t xml:space="preserve">Evaluation: </t>
    </r>
    <r>
      <rPr>
        <sz val="11"/>
        <color theme="1"/>
        <rFont val="Arial"/>
        <family val="2"/>
      </rPr>
      <t>Process where proposals or bids have been received and are at any stage prior to having a firm Committee recommendation</t>
    </r>
    <r>
      <rPr>
        <b/>
        <sz val="11"/>
        <color theme="1"/>
        <rFont val="Arial"/>
        <family val="2"/>
      </rPr>
      <t>.</t>
    </r>
  </si>
  <si>
    <r>
      <t xml:space="preserve">Deserted: </t>
    </r>
    <r>
      <rPr>
        <sz val="11"/>
        <color theme="1"/>
        <rFont val="Arial"/>
        <family val="2"/>
      </rPr>
      <t>Process in which no proposals or bids were received or less than the minimum number of proposals or offers established were received</t>
    </r>
    <r>
      <rPr>
        <b/>
        <sz val="11"/>
        <color theme="1"/>
        <rFont val="Arial"/>
        <family val="2"/>
      </rPr>
      <t>.</t>
    </r>
  </si>
  <si>
    <r>
      <t xml:space="preserve">Failed: </t>
    </r>
    <r>
      <rPr>
        <sz val="11"/>
        <color theme="1"/>
        <rFont val="Arial"/>
        <family val="2"/>
      </rPr>
      <t>Process in which none of the proposals or bids submitted meet the criteria set out in the bidding document, with the recommendation of the Committee.</t>
    </r>
  </si>
  <si>
    <r>
      <t xml:space="preserve">Awarded: </t>
    </r>
    <r>
      <rPr>
        <sz val="11"/>
        <color theme="1"/>
        <rFont val="Arial"/>
        <family val="2"/>
      </rPr>
      <t>Process that has 1). The Committee's recommendation for award, (2). Bank´s No Objection to that Recommendation, 3). Notification of results and 4). Protests resolved in all its instances.</t>
    </r>
  </si>
  <si>
    <r>
      <rPr>
        <b/>
        <sz val="11"/>
        <color theme="1"/>
        <rFont val="Arial"/>
        <family val="2"/>
      </rPr>
      <t xml:space="preserve">Annulled: </t>
    </r>
    <r>
      <rPr>
        <sz val="11"/>
        <color theme="1"/>
        <rFont val="Arial"/>
        <family val="2"/>
      </rPr>
      <t>Process that was published and annulled prior to the award.</t>
    </r>
  </si>
  <si>
    <r>
      <rPr>
        <b/>
        <sz val="11"/>
        <color theme="1"/>
        <rFont val="Arial"/>
        <family val="2"/>
      </rPr>
      <t xml:space="preserve">Contracted: </t>
    </r>
    <r>
      <rPr>
        <sz val="11"/>
        <color theme="1"/>
        <rFont val="Arial"/>
        <family val="2"/>
      </rPr>
      <t>Completed procurement process with signed contract or purchase order issued.</t>
    </r>
  </si>
  <si>
    <r>
      <rPr>
        <b/>
        <sz val="11"/>
        <color theme="1"/>
        <rFont val="Arial"/>
        <family val="2"/>
      </rPr>
      <t>Contract in execution</t>
    </r>
    <r>
      <rPr>
        <sz val="11"/>
        <color theme="1"/>
        <rFont val="Arial"/>
        <family val="2"/>
      </rPr>
      <t>: Contract formalized and in force.</t>
    </r>
  </si>
  <si>
    <r>
      <t xml:space="preserve">Contract terminated: </t>
    </r>
    <r>
      <rPr>
        <sz val="11"/>
        <color theme="1"/>
        <rFont val="Arial"/>
        <family val="2"/>
      </rPr>
      <t>Contract in which the contractual relationship was concluded.</t>
    </r>
  </si>
  <si>
    <t>Questions or queries:</t>
  </si>
  <si>
    <t xml:space="preserve">CABEI's Procurement Unit for </t>
  </si>
  <si>
    <t xml:space="preserve"> adqproyectos@bcie.org</t>
  </si>
  <si>
    <t>Format updated in July 2021</t>
  </si>
  <si>
    <t>GENERAL PROCUREMENT PLAN
SUMMARY</t>
  </si>
  <si>
    <r>
      <rPr>
        <b/>
        <sz val="10"/>
        <rFont val="Arial"/>
        <family val="2"/>
      </rPr>
      <t xml:space="preserve">Code: </t>
    </r>
    <r>
      <rPr>
        <sz val="10"/>
        <rFont val="Arial"/>
        <family val="2"/>
      </rPr>
      <t>FO-CP-07-12</t>
    </r>
  </si>
  <si>
    <r>
      <t>Version:</t>
    </r>
    <r>
      <rPr>
        <sz val="10"/>
        <color theme="1"/>
        <rFont val="Arial"/>
        <family val="2"/>
      </rPr>
      <t xml:space="preserve"> 1</t>
    </r>
  </si>
  <si>
    <t>Country:</t>
  </si>
  <si>
    <t>Operation number:</t>
  </si>
  <si>
    <t>Operation name:</t>
  </si>
  <si>
    <t>Executing Agency:</t>
  </si>
  <si>
    <t>Procurement Plan coverage</t>
  </si>
  <si>
    <t>Data</t>
  </si>
  <si>
    <t>Since</t>
  </si>
  <si>
    <t>Until</t>
  </si>
  <si>
    <t>Coverage of the General Procurement Plan</t>
  </si>
  <si>
    <t>DD/MM/AAAA</t>
  </si>
  <si>
    <t>2. Types of Expenditure</t>
  </si>
  <si>
    <t>Investment Category</t>
  </si>
  <si>
    <t>Amount Financed by the Bank</t>
  </si>
  <si>
    <t>Works</t>
  </si>
  <si>
    <t>Goods</t>
  </si>
  <si>
    <t>Services</t>
  </si>
  <si>
    <t>Consultancies - Firms</t>
  </si>
  <si>
    <t>Consultancies - Individuals</t>
  </si>
  <si>
    <t>Total USD</t>
  </si>
  <si>
    <t>3. Detail of the General Procurement Plan</t>
  </si>
  <si>
    <t>See GPP detail sheet</t>
  </si>
  <si>
    <t>GENERAL PROCUREMENT PLAN</t>
  </si>
  <si>
    <r>
      <rPr>
        <b/>
        <sz val="10"/>
        <rFont val="Arial"/>
        <family val="2"/>
      </rPr>
      <t>Code:</t>
    </r>
    <r>
      <rPr>
        <sz val="10"/>
        <rFont val="Arial"/>
        <family val="2"/>
      </rPr>
      <t xml:space="preserve"> FO-CP-07-12</t>
    </r>
  </si>
  <si>
    <r>
      <rPr>
        <b/>
        <sz val="10"/>
        <color theme="1"/>
        <rFont val="Arial"/>
        <family val="2"/>
      </rPr>
      <t xml:space="preserve">Version: </t>
    </r>
    <r>
      <rPr>
        <sz val="10"/>
        <color theme="1"/>
        <rFont val="Arial"/>
        <family val="2"/>
      </rPr>
      <t>1</t>
    </r>
  </si>
  <si>
    <t>General Information</t>
  </si>
  <si>
    <t>Operation amount:</t>
  </si>
  <si>
    <t>GPP Original approval date:</t>
  </si>
  <si>
    <r>
      <t xml:space="preserve">GPP Modification No.: </t>
    </r>
    <r>
      <rPr>
        <i/>
        <sz val="10"/>
        <color rgb="FFFF0000"/>
        <rFont val="Arial"/>
        <family val="2"/>
      </rPr>
      <t>(write the number and year)</t>
    </r>
  </si>
  <si>
    <t>Procurement Process</t>
  </si>
  <si>
    <t xml:space="preserve"> Estimation of Main Dates of Processes </t>
  </si>
  <si>
    <t>Type of review</t>
  </si>
  <si>
    <t>Process status</t>
  </si>
  <si>
    <t>Component</t>
  </si>
  <si>
    <t>Name of the Procurement</t>
  </si>
  <si>
    <t>Amount budgeted $</t>
  </si>
  <si>
    <t>Applicable regulation</t>
  </si>
  <si>
    <t>Method</t>
  </si>
  <si>
    <t>Selection Procedure</t>
  </si>
  <si>
    <t>Publication</t>
  </si>
  <si>
    <t>Bids/proposals reception</t>
  </si>
  <si>
    <t>Contract signature</t>
  </si>
  <si>
    <t>Start of execution</t>
  </si>
  <si>
    <t>Type of Procurement: Works</t>
  </si>
  <si>
    <t>No. of associated component according to GIP</t>
  </si>
  <si>
    <t>Procurement Name / Brief description of the required procurement</t>
  </si>
  <si>
    <t>Budgeted amount of the procurement in US$</t>
  </si>
  <si>
    <t>Amount of procurement of Works</t>
  </si>
  <si>
    <t>Type of Procurement: Goods</t>
  </si>
  <si>
    <t>Amount of procurement of Goods</t>
  </si>
  <si>
    <t>Type of Procurement: Services</t>
  </si>
  <si>
    <t>Amount of procurement of Services</t>
  </si>
  <si>
    <t>Type of Procurement: Consulting Services (Firms)</t>
  </si>
  <si>
    <t>Amount of procurement of Consulting Services (Firms)</t>
  </si>
  <si>
    <t>Type of Procurement: Consulting Services (Individuals)</t>
  </si>
  <si>
    <t>Amount of procurement of Consulting Services (Individuals)</t>
  </si>
  <si>
    <t>Total in this General Procurement Plan</t>
  </si>
  <si>
    <t>Updated date:</t>
  </si>
  <si>
    <t>IPB: International Public Bidding</t>
  </si>
  <si>
    <t>DC: Direct Contracting</t>
  </si>
  <si>
    <t>NPB: National Public Bidding</t>
  </si>
  <si>
    <t>QC: Qualifications Comparison</t>
  </si>
  <si>
    <t>RIPB: Restricted International Public Bidding</t>
  </si>
  <si>
    <t>PC: Price Comparison</t>
  </si>
  <si>
    <t>LB: Limited Bidding</t>
  </si>
  <si>
    <t xml:space="preserve">N/A: Not applicable, or defined by the Regulation or other policy. </t>
  </si>
  <si>
    <t>IPC: International Public Competition</t>
  </si>
  <si>
    <t>NPC: National Public Competition</t>
  </si>
  <si>
    <t>QCBS : Quality Cost-based Selection</t>
  </si>
  <si>
    <t xml:space="preserve">RIPC: Restricted International Public Competition </t>
  </si>
  <si>
    <t>QBS : Quality-based Selection</t>
  </si>
  <si>
    <t>LC: Limited Competition</t>
  </si>
  <si>
    <t>FBS: Fixed Budget selection</t>
  </si>
  <si>
    <t>LCS: Least Cost Selection</t>
  </si>
  <si>
    <t>GENERAL PROCUREMENT PLAN
DICTIONARY</t>
  </si>
  <si>
    <t>Method of Procurement Works, goods and services</t>
  </si>
  <si>
    <t>N/A</t>
  </si>
  <si>
    <t>Selection method of consulting services (Firms)</t>
  </si>
  <si>
    <t>Selection method of consulting services (Individuals)</t>
  </si>
  <si>
    <t>Aplicable Regulation</t>
  </si>
  <si>
    <t>CABEI Method</t>
  </si>
  <si>
    <t>National Law</t>
  </si>
  <si>
    <t>Other Policy</t>
  </si>
  <si>
    <t>Status</t>
  </si>
  <si>
    <t>Expected</t>
  </si>
  <si>
    <t>Current</t>
  </si>
  <si>
    <t>Evaluation</t>
  </si>
  <si>
    <t>Deserted</t>
  </si>
  <si>
    <t>Failed</t>
  </si>
  <si>
    <t>Awarded</t>
  </si>
  <si>
    <t>Annulled</t>
  </si>
  <si>
    <t>Contracted</t>
  </si>
  <si>
    <t>Contracted in execution</t>
  </si>
  <si>
    <t>Contracted completed</t>
  </si>
  <si>
    <t>Revision</t>
  </si>
  <si>
    <t>Prior</t>
  </si>
  <si>
    <t>Ex-post</t>
  </si>
  <si>
    <t>Procedures IPB NPB</t>
  </si>
  <si>
    <t>One stage - one envelope</t>
  </si>
  <si>
    <t>One stage - two envelopes</t>
  </si>
  <si>
    <t>Procedures IPC NPC</t>
  </si>
  <si>
    <t>QCBS</t>
  </si>
  <si>
    <t>QBS</t>
  </si>
  <si>
    <t>FPS</t>
  </si>
  <si>
    <t>LCS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</si>
</sst>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409]#,##0.00"/>
    <numFmt numFmtId="166" formatCode="[$USD]\ #,##0"/>
  </numFmts>
  <fonts count="29">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rgb="FF323130"/>
      <name val="Segoe UI"/>
      <family val="2"/>
    </font>
    <font>
      <sz val="10"/>
      <name val="Arial"/>
      <family val="2"/>
    </font>
    <font>
      <sz val="11"/>
      <color rgb="FFFF0000"/>
      <name val="Calibri"/>
      <family val="2"/>
      <scheme val="minor"/>
    </font>
    <font>
      <b/>
      <sz val="11"/>
      <name val="Calibri"/>
      <family val="2"/>
      <scheme val="minor"/>
    </font>
    <font>
      <i/>
      <sz val="11"/>
      <color theme="1"/>
      <name val="Calibri"/>
      <family val="2"/>
      <scheme val="minor"/>
    </font>
    <font>
      <b/>
      <sz val="11"/>
      <color theme="1"/>
      <name val="Arial"/>
      <family val="2"/>
    </font>
    <font>
      <sz val="11"/>
      <color theme="1"/>
      <name val="Arial"/>
      <family val="2"/>
    </font>
    <font>
      <sz val="11"/>
      <name val="Arial"/>
      <family val="2"/>
    </font>
    <font>
      <sz val="11"/>
      <color theme="2" tint="-0.749992370372631"/>
      <name val="Arial"/>
      <family val="2"/>
    </font>
    <font>
      <sz val="11"/>
      <color theme="3"/>
      <name val="Arial"/>
      <family val="2"/>
    </font>
    <font>
      <b/>
      <sz val="11"/>
      <color theme="3"/>
      <name val="Arial"/>
      <family val="2"/>
    </font>
    <font>
      <b/>
      <sz val="11"/>
      <name val="Arial"/>
      <family val="2"/>
    </font>
    <font>
      <b/>
      <u/>
      <sz val="16"/>
      <color theme="1"/>
      <name val="Arial"/>
      <family val="2"/>
    </font>
    <font>
      <b/>
      <sz val="10"/>
      <color theme="1"/>
      <name val="Arial"/>
      <family val="2"/>
    </font>
    <font>
      <sz val="10"/>
      <color theme="1"/>
      <name val="Arial"/>
      <family val="2"/>
    </font>
    <font>
      <i/>
      <sz val="10"/>
      <color rgb="FFFF0000"/>
      <name val="Arial"/>
      <family val="2"/>
    </font>
    <font>
      <i/>
      <sz val="9"/>
      <color rgb="FFFF0000"/>
      <name val="Arial"/>
      <family val="2"/>
    </font>
    <font>
      <sz val="9"/>
      <color theme="1"/>
      <name val="Arial"/>
      <family val="2"/>
    </font>
    <font>
      <b/>
      <sz val="9"/>
      <color theme="1"/>
      <name val="Arial"/>
      <family val="2"/>
    </font>
    <font>
      <i/>
      <sz val="9"/>
      <color theme="1"/>
      <name val="Arial"/>
      <family val="2"/>
    </font>
    <font>
      <b/>
      <sz val="11"/>
      <color theme="0"/>
      <name val="Arial"/>
      <family val="2"/>
    </font>
    <font>
      <b/>
      <sz val="9"/>
      <color theme="0"/>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00B05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7" fillId="0" borderId="0"/>
  </cellStyleXfs>
  <cellXfs count="146">
    <xf numFmtId="0" fontId="0" fillId="0" borderId="0" xfId="0"/>
    <xf numFmtId="0" fontId="1" fillId="0" borderId="0" xfId="0" applyFont="1"/>
    <xf numFmtId="0" fontId="0" fillId="0" borderId="0" xfId="0" applyFont="1"/>
    <xf numFmtId="0" fontId="0" fillId="0" borderId="0" xfId="0" applyFont="1" applyBorder="1" applyAlignment="1">
      <alignment horizontal="left" vertical="top" wrapText="1"/>
    </xf>
    <xf numFmtId="0" fontId="3" fillId="0" borderId="0" xfId="0" applyFont="1"/>
    <xf numFmtId="0" fontId="5" fillId="0" borderId="0" xfId="0" applyFont="1"/>
    <xf numFmtId="0" fontId="3" fillId="0" borderId="0" xfId="0" applyFont="1" applyBorder="1"/>
    <xf numFmtId="164" fontId="3" fillId="0" borderId="0" xfId="1" applyFont="1"/>
    <xf numFmtId="0" fontId="3" fillId="0" borderId="0" xfId="0" applyFont="1" applyBorder="1" applyAlignment="1">
      <alignment vertical="top" wrapText="1"/>
    </xf>
    <xf numFmtId="0" fontId="3" fillId="0" borderId="0" xfId="0" applyFont="1" applyBorder="1" applyAlignment="1">
      <alignment horizontal="left" vertical="top" wrapText="1"/>
    </xf>
    <xf numFmtId="0" fontId="6" fillId="0" borderId="0" xfId="0" applyFont="1"/>
    <xf numFmtId="0" fontId="0" fillId="0" borderId="0" xfId="0" applyFont="1" applyBorder="1" applyAlignment="1">
      <alignment horizontal="left" vertical="top"/>
    </xf>
    <xf numFmtId="0" fontId="0" fillId="0" borderId="0" xfId="0" applyFont="1" applyBorder="1" applyAlignment="1">
      <alignment vertical="top" wrapText="1"/>
    </xf>
    <xf numFmtId="0" fontId="8" fillId="0" borderId="0" xfId="0" applyFont="1" applyAlignment="1">
      <alignment wrapText="1"/>
    </xf>
    <xf numFmtId="0" fontId="0" fillId="0" borderId="0" xfId="0" applyFont="1" applyAlignment="1">
      <alignment vertical="center"/>
    </xf>
    <xf numFmtId="0" fontId="9" fillId="2" borderId="0" xfId="2" applyFont="1" applyFill="1" applyBorder="1" applyAlignment="1">
      <alignment vertical="center" wrapText="1"/>
    </xf>
    <xf numFmtId="0" fontId="2" fillId="2" borderId="0" xfId="0" applyFont="1" applyFill="1"/>
    <xf numFmtId="0" fontId="9" fillId="2" borderId="0" xfId="2" applyFont="1" applyFill="1" applyBorder="1" applyAlignment="1">
      <alignment horizontal="center" vertical="center" wrapText="1"/>
    </xf>
    <xf numFmtId="0" fontId="2" fillId="0" borderId="0" xfId="0" applyFont="1"/>
    <xf numFmtId="0" fontId="2" fillId="2" borderId="0" xfId="0" applyFont="1" applyFill="1" applyBorder="1"/>
    <xf numFmtId="0" fontId="10" fillId="0" borderId="0" xfId="0" applyFont="1"/>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center" vertical="center"/>
    </xf>
    <xf numFmtId="0" fontId="12" fillId="0" borderId="0" xfId="0" applyFont="1"/>
    <xf numFmtId="0" fontId="11" fillId="0" borderId="0" xfId="0" applyFont="1" applyAlignment="1">
      <alignment vertical="top" wrapText="1"/>
    </xf>
    <xf numFmtId="0" fontId="14" fillId="0" borderId="0" xfId="0" applyFont="1" applyAlignment="1">
      <alignment wrapText="1"/>
    </xf>
    <xf numFmtId="0" fontId="15" fillId="0" borderId="0" xfId="0" applyFont="1" applyAlignment="1">
      <alignment wrapText="1"/>
    </xf>
    <xf numFmtId="0" fontId="12" fillId="0" borderId="0" xfId="0" applyFont="1" applyAlignment="1">
      <alignment vertical="center"/>
    </xf>
    <xf numFmtId="0" fontId="16" fillId="0" borderId="0" xfId="0" applyFont="1"/>
    <xf numFmtId="0" fontId="15" fillId="0" borderId="0" xfId="0" applyFont="1" applyAlignment="1">
      <alignment horizontal="left" wrapText="1"/>
    </xf>
    <xf numFmtId="0" fontId="12" fillId="2" borderId="0" xfId="0" applyFont="1" applyFill="1" applyBorder="1" applyAlignment="1">
      <alignment horizontal="righ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right" vertical="top"/>
    </xf>
    <xf numFmtId="0" fontId="12" fillId="2" borderId="0" xfId="0" applyFont="1" applyFill="1" applyBorder="1" applyAlignment="1">
      <alignment horizontal="left" vertical="top"/>
    </xf>
    <xf numFmtId="0" fontId="12" fillId="2" borderId="0" xfId="0" applyFont="1" applyFill="1"/>
    <xf numFmtId="0" fontId="12" fillId="2" borderId="0" xfId="0" applyFont="1" applyFill="1" applyBorder="1" applyAlignment="1">
      <alignment vertical="top" wrapText="1"/>
    </xf>
    <xf numFmtId="0" fontId="17" fillId="0" borderId="1" xfId="2" applyFont="1" applyBorder="1" applyAlignment="1">
      <alignment horizontal="left" vertical="center" wrapText="1"/>
    </xf>
    <xf numFmtId="14" fontId="13" fillId="0" borderId="1" xfId="2" applyNumberFormat="1" applyFont="1" applyBorder="1" applyAlignment="1">
      <alignment horizontal="center" vertical="center" wrapText="1"/>
    </xf>
    <xf numFmtId="0" fontId="13" fillId="0" borderId="7" xfId="2" applyFont="1" applyBorder="1"/>
    <xf numFmtId="0" fontId="13" fillId="0" borderId="7" xfId="2" quotePrefix="1" applyFont="1" applyBorder="1"/>
    <xf numFmtId="0" fontId="11" fillId="0" borderId="0" xfId="0" applyFont="1"/>
    <xf numFmtId="0" fontId="20" fillId="0" borderId="0" xfId="0" applyFont="1" applyBorder="1" applyAlignment="1">
      <alignment vertical="top" wrapText="1"/>
    </xf>
    <xf numFmtId="0" fontId="20" fillId="0" borderId="0" xfId="0" applyFont="1"/>
    <xf numFmtId="0" fontId="20" fillId="0" borderId="0" xfId="0" applyFont="1" applyBorder="1"/>
    <xf numFmtId="0" fontId="19" fillId="0" borderId="0" xfId="0" applyFont="1" applyBorder="1" applyAlignment="1">
      <alignment horizontal="left" vertical="top"/>
    </xf>
    <xf numFmtId="0" fontId="22" fillId="2" borderId="23" xfId="0" applyFont="1" applyFill="1" applyBorder="1" applyAlignment="1">
      <alignment horizontal="justify" vertical="center"/>
    </xf>
    <xf numFmtId="0" fontId="22" fillId="2" borderId="2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xf numFmtId="0" fontId="23" fillId="0" borderId="22" xfId="0" applyFont="1" applyBorder="1" applyAlignment="1">
      <alignment horizontal="center" vertical="center"/>
    </xf>
    <xf numFmtId="0" fontId="23" fillId="2" borderId="7" xfId="0" applyFont="1" applyFill="1" applyBorder="1" applyAlignment="1">
      <alignment horizontal="center" vertical="center"/>
    </xf>
    <xf numFmtId="0" fontId="25" fillId="2" borderId="1" xfId="0" applyFont="1" applyFill="1" applyBorder="1" applyAlignment="1">
      <alignment horizontal="justify" vertical="top"/>
    </xf>
    <xf numFmtId="164" fontId="25" fillId="2" borderId="1" xfId="1" applyFont="1" applyFill="1" applyBorder="1" applyAlignment="1">
      <alignment horizontal="justify" vertical="top"/>
    </xf>
    <xf numFmtId="0" fontId="23" fillId="2" borderId="1" xfId="0" applyFont="1" applyFill="1" applyBorder="1" applyAlignment="1">
      <alignment horizontal="justify" vertical="top"/>
    </xf>
    <xf numFmtId="0" fontId="23" fillId="0" borderId="1" xfId="0" applyFont="1" applyBorder="1"/>
    <xf numFmtId="0" fontId="23" fillId="0" borderId="1" xfId="0" applyFont="1" applyBorder="1" applyAlignment="1">
      <alignment horizontal="center" vertical="center"/>
    </xf>
    <xf numFmtId="0" fontId="25" fillId="2" borderId="9" xfId="0" applyFont="1" applyFill="1" applyBorder="1" applyAlignment="1">
      <alignment horizontal="center" vertical="center"/>
    </xf>
    <xf numFmtId="0" fontId="25" fillId="2" borderId="3" xfId="0" applyFont="1" applyFill="1" applyBorder="1" applyAlignment="1">
      <alignment horizontal="justify" vertical="top"/>
    </xf>
    <xf numFmtId="164" fontId="25" fillId="2" borderId="3" xfId="1" applyFont="1" applyFill="1" applyBorder="1" applyAlignment="1">
      <alignment horizontal="justify" vertical="top"/>
    </xf>
    <xf numFmtId="0" fontId="23" fillId="2" borderId="3" xfId="0" applyFont="1" applyFill="1" applyBorder="1" applyAlignment="1">
      <alignment horizontal="justify" vertical="top"/>
    </xf>
    <xf numFmtId="0" fontId="23" fillId="0" borderId="3" xfId="0" applyFont="1" applyBorder="1"/>
    <xf numFmtId="0" fontId="23" fillId="0" borderId="3" xfId="0" applyFont="1" applyBorder="1" applyAlignment="1">
      <alignment horizontal="center" vertical="center"/>
    </xf>
    <xf numFmtId="165" fontId="24" fillId="0" borderId="14" xfId="0" applyNumberFormat="1" applyFont="1" applyBorder="1"/>
    <xf numFmtId="165" fontId="24" fillId="0" borderId="0" xfId="0" applyNumberFormat="1" applyFont="1" applyBorder="1" applyAlignment="1">
      <alignment vertical="center"/>
    </xf>
    <xf numFmtId="0" fontId="23" fillId="0" borderId="0" xfId="0" applyFont="1" applyBorder="1" applyAlignment="1">
      <alignment vertical="center"/>
    </xf>
    <xf numFmtId="0" fontId="23" fillId="0" borderId="6" xfId="0" applyFont="1" applyBorder="1"/>
    <xf numFmtId="0" fontId="23" fillId="0" borderId="0" xfId="0" applyFont="1"/>
    <xf numFmtId="0" fontId="23" fillId="0" borderId="5" xfId="0" applyFont="1" applyBorder="1"/>
    <xf numFmtId="0" fontId="23" fillId="0" borderId="0" xfId="0" applyFont="1" applyBorder="1"/>
    <xf numFmtId="0" fontId="25" fillId="2" borderId="23" xfId="0" applyFont="1" applyFill="1" applyBorder="1" applyAlignment="1">
      <alignment horizontal="justify" vertical="top"/>
    </xf>
    <xf numFmtId="164" fontId="25" fillId="2" borderId="23" xfId="1" applyFont="1" applyFill="1" applyBorder="1" applyAlignment="1">
      <alignment horizontal="justify" vertical="top"/>
    </xf>
    <xf numFmtId="0" fontId="24" fillId="0" borderId="0" xfId="0" applyFont="1" applyBorder="1" applyAlignment="1">
      <alignment horizontal="left" vertical="center"/>
    </xf>
    <xf numFmtId="165" fontId="24" fillId="0" borderId="0" xfId="0" applyNumberFormat="1" applyFont="1" applyBorder="1"/>
    <xf numFmtId="0" fontId="23" fillId="0" borderId="0" xfId="0" applyFont="1" applyAlignment="1">
      <alignment vertical="center"/>
    </xf>
    <xf numFmtId="0" fontId="23" fillId="2" borderId="9" xfId="0" applyFont="1" applyFill="1" applyBorder="1" applyAlignment="1">
      <alignment horizontal="center" vertical="center"/>
    </xf>
    <xf numFmtId="165" fontId="24" fillId="0" borderId="4" xfId="0" applyNumberFormat="1" applyFont="1" applyBorder="1"/>
    <xf numFmtId="0" fontId="24" fillId="0" borderId="0" xfId="0" applyFont="1" applyBorder="1" applyAlignment="1">
      <alignment vertical="top"/>
    </xf>
    <xf numFmtId="0" fontId="17" fillId="5" borderId="7" xfId="2" applyFont="1" applyFill="1" applyBorder="1" applyAlignment="1">
      <alignment horizontal="center" vertical="center" wrapText="1"/>
    </xf>
    <xf numFmtId="0" fontId="17" fillId="5" borderId="8" xfId="2" applyFont="1" applyFill="1" applyBorder="1" applyAlignment="1">
      <alignment horizontal="center" vertical="center" wrapText="1"/>
    </xf>
    <xf numFmtId="0" fontId="17" fillId="6" borderId="7" xfId="2"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17" fillId="2" borderId="0" xfId="2" applyFont="1" applyFill="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7" fillId="2" borderId="0" xfId="2" applyFont="1" applyFill="1" applyBorder="1" applyAlignment="1">
      <alignment vertical="center" wrapText="1"/>
    </xf>
    <xf numFmtId="0" fontId="20" fillId="0" borderId="0" xfId="0" applyFont="1" applyAlignment="1">
      <alignment vertical="center"/>
    </xf>
    <xf numFmtId="0" fontId="20" fillId="0" borderId="0" xfId="0" applyFont="1" applyAlignment="1">
      <alignment vertical="top"/>
    </xf>
    <xf numFmtId="0" fontId="19" fillId="2" borderId="0" xfId="2" applyFont="1" applyFill="1" applyBorder="1" applyAlignment="1">
      <alignment horizontal="left" vertical="center" wrapText="1"/>
    </xf>
    <xf numFmtId="0" fontId="13" fillId="0" borderId="0" xfId="0" applyFont="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vertical="top"/>
    </xf>
    <xf numFmtId="0" fontId="17" fillId="2" borderId="0"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20" fillId="0" borderId="0" xfId="0" applyFont="1" applyBorder="1" applyAlignment="1">
      <alignment horizontal="left" vertical="top" wrapText="1"/>
    </xf>
    <xf numFmtId="0" fontId="17" fillId="2" borderId="0" xfId="2" applyFont="1" applyFill="1" applyBorder="1" applyAlignment="1">
      <alignment horizontal="center" vertical="center" wrapText="1"/>
    </xf>
    <xf numFmtId="0" fontId="11" fillId="3" borderId="0" xfId="0" applyFont="1" applyFill="1" applyAlignment="1">
      <alignment horizontal="center"/>
    </xf>
    <xf numFmtId="0" fontId="26" fillId="4" borderId="1"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17" fillId="5" borderId="28" xfId="2" applyFont="1" applyFill="1" applyBorder="1" applyAlignment="1">
      <alignment horizontal="center" vertical="center" wrapText="1"/>
    </xf>
    <xf numFmtId="0" fontId="17" fillId="5" borderId="29" xfId="2" applyFont="1" applyFill="1" applyBorder="1" applyAlignment="1">
      <alignment horizontal="center" vertical="center" wrapText="1"/>
    </xf>
    <xf numFmtId="166" fontId="13" fillId="0" borderId="28" xfId="2" applyNumberFormat="1" applyFont="1" applyBorder="1" applyAlignment="1">
      <alignment horizontal="center" vertical="center" wrapText="1"/>
    </xf>
    <xf numFmtId="166" fontId="13" fillId="0" borderId="30" xfId="2" applyNumberFormat="1" applyFont="1" applyBorder="1" applyAlignment="1">
      <alignment horizontal="center" vertical="center" wrapText="1"/>
    </xf>
    <xf numFmtId="0" fontId="17" fillId="0" borderId="27" xfId="2" applyFont="1" applyBorder="1" applyAlignment="1">
      <alignment horizontal="center" vertical="center" wrapText="1"/>
    </xf>
    <xf numFmtId="166" fontId="13" fillId="6" borderId="28" xfId="2" applyNumberFormat="1" applyFont="1" applyFill="1" applyBorder="1" applyAlignment="1">
      <alignment horizontal="center" vertical="center" wrapText="1"/>
    </xf>
    <xf numFmtId="166" fontId="13" fillId="6" borderId="30" xfId="2" applyNumberFormat="1" applyFont="1" applyFill="1" applyBorder="1" applyAlignment="1">
      <alignment horizontal="center" vertical="center" wrapText="1"/>
    </xf>
    <xf numFmtId="0" fontId="17" fillId="2" borderId="5" xfId="2" applyFont="1" applyFill="1" applyBorder="1" applyAlignment="1">
      <alignment horizontal="center" vertical="center" wrapText="1"/>
    </xf>
    <xf numFmtId="0" fontId="24" fillId="0" borderId="12" xfId="0" applyFont="1" applyBorder="1" applyAlignment="1">
      <alignment horizontal="right" vertical="top"/>
    </xf>
    <xf numFmtId="0" fontId="27" fillId="5" borderId="1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16" xfId="0" applyFont="1" applyFill="1" applyBorder="1" applyAlignment="1">
      <alignment horizontal="left" vertical="center" wrapText="1"/>
    </xf>
    <xf numFmtId="0" fontId="27" fillId="4" borderId="16"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4" fillId="0" borderId="11" xfId="0" applyFont="1" applyBorder="1" applyAlignment="1">
      <alignment horizontal="left"/>
    </xf>
    <xf numFmtId="0" fontId="24" fillId="0" borderId="2" xfId="0" applyFont="1" applyBorder="1" applyAlignment="1">
      <alignment horizontal="left"/>
    </xf>
    <xf numFmtId="0" fontId="24" fillId="0" borderId="4" xfId="0" applyFont="1" applyBorder="1" applyAlignment="1">
      <alignment horizontal="left"/>
    </xf>
    <xf numFmtId="0" fontId="27" fillId="4" borderId="25"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24" fillId="0" borderId="2" xfId="0" applyFont="1" applyBorder="1" applyAlignment="1">
      <alignment horizontal="left" vertical="center"/>
    </xf>
    <xf numFmtId="0" fontId="24" fillId="0" borderId="17" xfId="0" applyFont="1" applyBorder="1" applyAlignment="1">
      <alignment horizontal="left" vertical="center" wrapText="1"/>
    </xf>
    <xf numFmtId="0" fontId="24" fillId="0" borderId="13" xfId="0" applyFont="1" applyBorder="1" applyAlignment="1">
      <alignment horizontal="left" vertical="center" wrapText="1"/>
    </xf>
    <xf numFmtId="0" fontId="4" fillId="0" borderId="0" xfId="0" applyFont="1" applyBorder="1" applyAlignment="1">
      <alignment horizontal="center" vertical="center" wrapText="1"/>
    </xf>
    <xf numFmtId="0" fontId="27" fillId="4" borderId="1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4" xfId="0" applyFont="1" applyFill="1" applyBorder="1" applyAlignment="1">
      <alignment horizontal="center" vertical="center"/>
    </xf>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8" fillId="0" borderId="0" xfId="0" applyFont="1" applyBorder="1" applyAlignment="1">
      <alignment horizontal="center"/>
    </xf>
  </cellXfs>
  <cellStyles count="3">
    <cellStyle name="Millares" xfId="1" builtinId="3"/>
    <cellStyle name="Normal" xfId="0" builtinId="0"/>
    <cellStyle name="Normal 2" xfId="2" xr:uid="{28569F86-877B-4C3E-8D54-6F2B246BE4E3}"/>
  </cellStyles>
  <dxfs count="0"/>
  <tableStyles count="0" defaultTableStyle="TableStyleMedium9" defaultPivotStyle="PivotStyleLight16"/>
  <colors>
    <mruColors>
      <color rgb="FF75F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42334</xdr:rowOff>
    </xdr:from>
    <xdr:to>
      <xdr:col>2</xdr:col>
      <xdr:colOff>700644</xdr:colOff>
      <xdr:row>1</xdr:row>
      <xdr:rowOff>131080</xdr:rowOff>
    </xdr:to>
    <xdr:pic>
      <xdr:nvPicPr>
        <xdr:cNvPr id="3" name="Picture 2">
          <a:extLst>
            <a:ext uri="{FF2B5EF4-FFF2-40B4-BE49-F238E27FC236}">
              <a16:creationId xmlns:a16="http://schemas.microsoft.com/office/drawing/2014/main" id="{F8450A85-49CA-40FB-9312-135CC8CA21E9}"/>
            </a:ext>
          </a:extLst>
        </xdr:cNvPr>
        <xdr:cNvPicPr>
          <a:picLocks noChangeAspect="1"/>
        </xdr:cNvPicPr>
      </xdr:nvPicPr>
      <xdr:blipFill rotWithShape="1">
        <a:blip xmlns:r="http://schemas.openxmlformats.org/officeDocument/2006/relationships" r:embed="rId1"/>
        <a:srcRect l="27810" t="35224" r="28185" b="36032"/>
        <a:stretch/>
      </xdr:blipFill>
      <xdr:spPr>
        <a:xfrm>
          <a:off x="63499" y="42334"/>
          <a:ext cx="1028728" cy="543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1028728</xdr:colOff>
      <xdr:row>1</xdr:row>
      <xdr:rowOff>61229</xdr:rowOff>
    </xdr:to>
    <xdr:pic>
      <xdr:nvPicPr>
        <xdr:cNvPr id="3" name="Picture 2">
          <a:extLst>
            <a:ext uri="{FF2B5EF4-FFF2-40B4-BE49-F238E27FC236}">
              <a16:creationId xmlns:a16="http://schemas.microsoft.com/office/drawing/2014/main" id="{E54CE913-20E4-4454-9A32-7D13A02FC856}"/>
            </a:ext>
          </a:extLst>
        </xdr:cNvPr>
        <xdr:cNvPicPr>
          <a:picLocks noChangeAspect="1"/>
        </xdr:cNvPicPr>
      </xdr:nvPicPr>
      <xdr:blipFill rotWithShape="1">
        <a:blip xmlns:r="http://schemas.openxmlformats.org/officeDocument/2006/relationships" r:embed="rId1"/>
        <a:srcRect l="27810" t="35224" r="28185" b="36032"/>
        <a:stretch/>
      </xdr:blipFill>
      <xdr:spPr>
        <a:xfrm>
          <a:off x="0" y="19050"/>
          <a:ext cx="1028728" cy="543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28652</xdr:colOff>
      <xdr:row>1</xdr:row>
      <xdr:rowOff>54208</xdr:rowOff>
    </xdr:from>
    <xdr:to>
      <xdr:col>3</xdr:col>
      <xdr:colOff>875061</xdr:colOff>
      <xdr:row>3</xdr:row>
      <xdr:rowOff>244966</xdr:rowOff>
    </xdr:to>
    <xdr:pic>
      <xdr:nvPicPr>
        <xdr:cNvPr id="2" name="Picture 1">
          <a:extLst>
            <a:ext uri="{FF2B5EF4-FFF2-40B4-BE49-F238E27FC236}">
              <a16:creationId xmlns:a16="http://schemas.microsoft.com/office/drawing/2014/main" id="{207CD6D1-8F3D-4929-AB4C-2C24CEB34CA2}"/>
            </a:ext>
          </a:extLst>
        </xdr:cNvPr>
        <xdr:cNvPicPr>
          <a:picLocks noChangeAspect="1"/>
        </xdr:cNvPicPr>
      </xdr:nvPicPr>
      <xdr:blipFill rotWithShape="1">
        <a:blip xmlns:r="http://schemas.openxmlformats.org/officeDocument/2006/relationships" r:embed="rId1"/>
        <a:srcRect l="27810" t="35889" r="28185" b="36032"/>
        <a:stretch/>
      </xdr:blipFill>
      <xdr:spPr>
        <a:xfrm>
          <a:off x="361640" y="100671"/>
          <a:ext cx="1644031" cy="8489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1</xdr:col>
      <xdr:colOff>774700</xdr:colOff>
      <xdr:row>2</xdr:row>
      <xdr:rowOff>48540</xdr:rowOff>
    </xdr:to>
    <xdr:pic>
      <xdr:nvPicPr>
        <xdr:cNvPr id="4" name="Picture 3">
          <a:extLst>
            <a:ext uri="{FF2B5EF4-FFF2-40B4-BE49-F238E27FC236}">
              <a16:creationId xmlns:a16="http://schemas.microsoft.com/office/drawing/2014/main" id="{86AF2061-1455-414E-959B-98AB1C04DB5B}"/>
            </a:ext>
          </a:extLst>
        </xdr:cNvPr>
        <xdr:cNvPicPr>
          <a:picLocks noChangeAspect="1"/>
        </xdr:cNvPicPr>
      </xdr:nvPicPr>
      <xdr:blipFill rotWithShape="1">
        <a:blip xmlns:r="http://schemas.openxmlformats.org/officeDocument/2006/relationships" r:embed="rId1"/>
        <a:srcRect l="27810" t="30861" r="28185" b="36032"/>
        <a:stretch/>
      </xdr:blipFill>
      <xdr:spPr>
        <a:xfrm>
          <a:off x="209551" y="0"/>
          <a:ext cx="1174749" cy="715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53105-8F6B-4BC4-B330-8A3424595E3C}">
  <sheetPr>
    <tabColor theme="2" tint="-0.499984740745262"/>
    <pageSetUpPr autoPageBreaks="0"/>
  </sheetPr>
  <dimension ref="B1:E34"/>
  <sheetViews>
    <sheetView showGridLines="0" zoomScale="120" zoomScaleNormal="120" zoomScaleSheetLayoutView="80" workbookViewId="0">
      <selection activeCell="D6" sqref="D6"/>
    </sheetView>
  </sheetViews>
  <sheetFormatPr defaultColWidth="9.140625" defaultRowHeight="14.45"/>
  <cols>
    <col min="1" max="1" width="1.42578125" style="2" customWidth="1"/>
    <col min="2" max="2" width="4.140625" style="14" customWidth="1"/>
    <col min="3" max="3" width="88.42578125" style="2" customWidth="1"/>
    <col min="4" max="4" width="12.140625" style="2" customWidth="1"/>
    <col min="5" max="16384" width="9.140625" style="2"/>
  </cols>
  <sheetData>
    <row r="1" spans="2:5" ht="36" customHeight="1">
      <c r="B1" s="96"/>
      <c r="C1" s="107" t="s">
        <v>0</v>
      </c>
      <c r="D1" s="97" t="s">
        <v>1</v>
      </c>
      <c r="E1" s="94"/>
    </row>
    <row r="2" spans="2:5">
      <c r="C2" s="107"/>
      <c r="D2" s="43" t="s">
        <v>2</v>
      </c>
    </row>
    <row r="3" spans="2:5">
      <c r="C3" s="95"/>
    </row>
    <row r="4" spans="2:5">
      <c r="B4" s="108" t="s">
        <v>3</v>
      </c>
      <c r="C4" s="108"/>
      <c r="D4" s="108"/>
    </row>
    <row r="5" spans="2:5" ht="49.5" customHeight="1">
      <c r="B5" s="21">
        <v>1</v>
      </c>
      <c r="C5" s="101" t="s">
        <v>4</v>
      </c>
    </row>
    <row r="6" spans="2:5" ht="65.25" customHeight="1">
      <c r="B6" s="21">
        <v>2</v>
      </c>
      <c r="C6" s="101" t="s">
        <v>5</v>
      </c>
    </row>
    <row r="7" spans="2:5" ht="43.5" customHeight="1">
      <c r="B7" s="21">
        <v>3</v>
      </c>
      <c r="C7" s="101" t="s">
        <v>6</v>
      </c>
    </row>
    <row r="8" spans="2:5" ht="57" customHeight="1">
      <c r="B8" s="21">
        <v>4</v>
      </c>
      <c r="C8" s="101" t="s">
        <v>7</v>
      </c>
    </row>
    <row r="9" spans="2:5" ht="53.45" customHeight="1">
      <c r="B9" s="21">
        <v>5</v>
      </c>
      <c r="C9" s="101" t="s">
        <v>8</v>
      </c>
      <c r="D9" s="13"/>
    </row>
    <row r="10" spans="2:5" ht="59.45" customHeight="1">
      <c r="B10" s="21">
        <v>6</v>
      </c>
      <c r="C10" s="101" t="s">
        <v>9</v>
      </c>
    </row>
    <row r="11" spans="2:5" ht="27.95">
      <c r="B11" s="21">
        <v>7</v>
      </c>
      <c r="C11" s="22" t="s">
        <v>10</v>
      </c>
    </row>
    <row r="12" spans="2:5">
      <c r="B12" s="23"/>
      <c r="C12" s="24"/>
    </row>
    <row r="13" spans="2:5">
      <c r="B13" s="108" t="s">
        <v>11</v>
      </c>
      <c r="C13" s="108"/>
    </row>
    <row r="14" spans="2:5" ht="39.75" customHeight="1">
      <c r="B14" s="21">
        <v>1</v>
      </c>
      <c r="C14" s="25" t="s">
        <v>12</v>
      </c>
    </row>
    <row r="15" spans="2:5" ht="54.75" customHeight="1">
      <c r="B15" s="21">
        <v>2</v>
      </c>
      <c r="C15" s="102" t="s">
        <v>13</v>
      </c>
    </row>
    <row r="16" spans="2:5" ht="12.75" customHeight="1">
      <c r="B16" s="23"/>
      <c r="C16" s="24"/>
    </row>
    <row r="17" spans="2:3">
      <c r="B17" s="108" t="s">
        <v>14</v>
      </c>
      <c r="C17" s="108"/>
    </row>
    <row r="18" spans="2:3">
      <c r="B18" s="23"/>
      <c r="C18" s="24"/>
    </row>
    <row r="19" spans="2:3">
      <c r="B19" s="21">
        <v>1</v>
      </c>
      <c r="C19" s="103" t="s">
        <v>15</v>
      </c>
    </row>
    <row r="20" spans="2:3">
      <c r="B20" s="21">
        <v>2</v>
      </c>
      <c r="C20" s="103" t="s">
        <v>16</v>
      </c>
    </row>
    <row r="21" spans="2:3" ht="29.45" customHeight="1">
      <c r="B21" s="21">
        <v>3</v>
      </c>
      <c r="C21" s="25" t="s">
        <v>17</v>
      </c>
    </row>
    <row r="22" spans="2:3" ht="27.95">
      <c r="B22" s="21">
        <v>4</v>
      </c>
      <c r="C22" s="25" t="s">
        <v>18</v>
      </c>
    </row>
    <row r="23" spans="2:3" ht="33.75" customHeight="1">
      <c r="B23" s="21">
        <v>5</v>
      </c>
      <c r="C23" s="25" t="s">
        <v>19</v>
      </c>
    </row>
    <row r="24" spans="2:3" ht="45" customHeight="1">
      <c r="B24" s="21">
        <v>6</v>
      </c>
      <c r="C24" s="25" t="s">
        <v>20</v>
      </c>
    </row>
    <row r="25" spans="2:3">
      <c r="B25" s="21">
        <v>7</v>
      </c>
      <c r="C25" s="22" t="s">
        <v>21</v>
      </c>
    </row>
    <row r="26" spans="2:3" ht="19.5" customHeight="1">
      <c r="B26" s="21">
        <v>8</v>
      </c>
      <c r="C26" s="22" t="s">
        <v>22</v>
      </c>
    </row>
    <row r="27" spans="2:3" ht="15.75" customHeight="1">
      <c r="B27" s="21">
        <v>9</v>
      </c>
      <c r="C27" s="22" t="s">
        <v>23</v>
      </c>
    </row>
    <row r="28" spans="2:3" ht="19.5" customHeight="1">
      <c r="B28" s="21">
        <v>10</v>
      </c>
      <c r="C28" s="25" t="s">
        <v>24</v>
      </c>
    </row>
    <row r="29" spans="2:3">
      <c r="B29" s="23"/>
      <c r="C29" s="24"/>
    </row>
    <row r="30" spans="2:3">
      <c r="B30" s="23"/>
      <c r="C30" s="26" t="s">
        <v>25</v>
      </c>
    </row>
    <row r="31" spans="2:3">
      <c r="B31" s="23"/>
      <c r="C31" s="27" t="s">
        <v>26</v>
      </c>
    </row>
    <row r="32" spans="2:3">
      <c r="B32" s="28"/>
      <c r="C32" s="29" t="s">
        <v>27</v>
      </c>
    </row>
    <row r="33" spans="2:3" ht="9.75" customHeight="1">
      <c r="B33" s="28"/>
      <c r="C33" s="29"/>
    </row>
    <row r="34" spans="2:3">
      <c r="B34" s="28"/>
      <c r="C34" s="30" t="s">
        <v>28</v>
      </c>
    </row>
  </sheetData>
  <mergeCells count="4">
    <mergeCell ref="C1:C2"/>
    <mergeCell ref="B13:C13"/>
    <mergeCell ref="B17:C17"/>
    <mergeCell ref="B4:D4"/>
  </mergeCells>
  <pageMargins left="0.70866141732283472" right="0.70866141732283472" top="0.74803149606299213" bottom="0.74803149606299213" header="0.31496062992125984" footer="0.31496062992125984"/>
  <pageSetup scale="92" orientation="portrait" r:id="rId1"/>
  <headerFooter>
    <oddFooter>&amp;C&amp;"Calibri"&amp;11&amp;K000000&amp;"Calibri"&amp;11&amp;K000000&amp;"Calibri"&amp;11&amp;K000000&amp;"Arial,Regular"&amp;10&amp;K548235PUBLICO_x000D_&amp;1#&amp;"Calibri"&amp;10&amp;K008000PÚBLICO: UNA VEZ APROBADO</oddFooter>
    <evenFooter>&amp;C&amp;"Arial,Regular"&amp;10&amp;K548235PUBLICO</evenFooter>
    <firstFooter>&amp;C&amp;"Arial,Regular"&amp;10&amp;K548235PUBLICO</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10DE-0E4B-4A88-A61A-5F3B63C29F40}">
  <dimension ref="A1:N79"/>
  <sheetViews>
    <sheetView topLeftCell="A19" workbookViewId="0">
      <selection activeCell="B6" sqref="B6"/>
    </sheetView>
  </sheetViews>
  <sheetFormatPr defaultColWidth="9.140625" defaultRowHeight="14.45"/>
  <cols>
    <col min="1" max="1" width="38" style="18" customWidth="1"/>
    <col min="2" max="2" width="31.42578125" style="18" customWidth="1"/>
    <col min="3" max="3" width="23.5703125" style="18" customWidth="1"/>
    <col min="4" max="4" width="14" style="16" customWidth="1"/>
    <col min="5" max="14" width="9.140625" style="16"/>
    <col min="15" max="16384" width="9.140625" style="18"/>
  </cols>
  <sheetData>
    <row r="1" spans="1:9" s="16" customFormat="1" ht="39.75" customHeight="1">
      <c r="A1" s="118" t="s">
        <v>29</v>
      </c>
      <c r="B1" s="107"/>
      <c r="C1" s="97" t="s">
        <v>30</v>
      </c>
      <c r="E1" s="15"/>
      <c r="F1" s="15"/>
      <c r="G1" s="15"/>
      <c r="H1" s="15"/>
      <c r="I1" s="15"/>
    </row>
    <row r="2" spans="1:9" s="16" customFormat="1">
      <c r="A2" s="104"/>
      <c r="B2" s="104"/>
      <c r="C2" s="100" t="s">
        <v>31</v>
      </c>
      <c r="E2" s="17"/>
      <c r="F2" s="17"/>
      <c r="G2" s="17"/>
      <c r="H2" s="17"/>
      <c r="I2" s="17"/>
    </row>
    <row r="3" spans="1:9" s="16" customFormat="1">
      <c r="A3" s="104"/>
      <c r="B3" s="104"/>
      <c r="C3" s="99"/>
      <c r="E3" s="17"/>
      <c r="F3" s="17"/>
      <c r="G3" s="17"/>
      <c r="H3" s="17"/>
      <c r="I3" s="17"/>
    </row>
    <row r="4" spans="1:9" s="16" customFormat="1" ht="12.75" customHeight="1">
      <c r="A4" s="31" t="s">
        <v>32</v>
      </c>
      <c r="B4" s="32"/>
      <c r="C4" s="104"/>
      <c r="D4" s="17"/>
      <c r="E4" s="17"/>
      <c r="F4" s="17"/>
      <c r="G4" s="17"/>
      <c r="H4" s="17"/>
      <c r="I4" s="17"/>
    </row>
    <row r="5" spans="1:9" s="16" customFormat="1" ht="12.75" customHeight="1">
      <c r="A5" s="33" t="s">
        <v>33</v>
      </c>
      <c r="B5" s="32"/>
      <c r="C5" s="104"/>
      <c r="D5" s="17"/>
      <c r="E5" s="17"/>
      <c r="F5" s="17"/>
      <c r="G5" s="17"/>
      <c r="H5" s="17"/>
      <c r="I5" s="17"/>
    </row>
    <row r="6" spans="1:9" s="16" customFormat="1" ht="12" customHeight="1">
      <c r="A6" s="33" t="s">
        <v>34</v>
      </c>
      <c r="B6" s="32"/>
      <c r="C6" s="104"/>
      <c r="D6" s="17"/>
      <c r="E6" s="17"/>
      <c r="F6" s="17"/>
      <c r="G6" s="17"/>
      <c r="H6" s="17"/>
      <c r="I6" s="17"/>
    </row>
    <row r="7" spans="1:9" s="16" customFormat="1" ht="15" customHeight="1">
      <c r="A7" s="31" t="s">
        <v>35</v>
      </c>
      <c r="B7" s="34"/>
      <c r="C7" s="104"/>
      <c r="D7" s="17"/>
      <c r="E7" s="17"/>
      <c r="F7" s="17"/>
      <c r="G7" s="17"/>
      <c r="H7" s="17"/>
      <c r="I7" s="17"/>
    </row>
    <row r="8" spans="1:9" s="16" customFormat="1" ht="7.5" customHeight="1">
      <c r="A8" s="35"/>
      <c r="B8" s="36"/>
      <c r="C8" s="36"/>
      <c r="D8" s="17"/>
      <c r="E8" s="17"/>
      <c r="F8" s="17"/>
      <c r="G8" s="17"/>
      <c r="H8" s="17"/>
      <c r="I8" s="17"/>
    </row>
    <row r="9" spans="1:9" ht="15.75" customHeight="1">
      <c r="A9" s="109" t="s">
        <v>36</v>
      </c>
      <c r="B9" s="109"/>
      <c r="C9" s="109"/>
      <c r="D9" s="17"/>
      <c r="E9" s="17"/>
      <c r="F9" s="17"/>
      <c r="G9" s="17"/>
      <c r="H9" s="17"/>
      <c r="I9" s="17"/>
    </row>
    <row r="10" spans="1:9">
      <c r="A10" s="88" t="s">
        <v>37</v>
      </c>
      <c r="B10" s="105" t="s">
        <v>38</v>
      </c>
      <c r="C10" s="89" t="s">
        <v>39</v>
      </c>
    </row>
    <row r="11" spans="1:9" ht="27.95">
      <c r="A11" s="37" t="s">
        <v>40</v>
      </c>
      <c r="B11" s="38" t="s">
        <v>41</v>
      </c>
      <c r="C11" s="38" t="s">
        <v>41</v>
      </c>
    </row>
    <row r="12" spans="1:9" s="16" customFormat="1">
      <c r="A12" s="107"/>
      <c r="B12" s="107"/>
      <c r="C12" s="107"/>
      <c r="D12" s="19"/>
    </row>
    <row r="13" spans="1:9" s="16" customFormat="1">
      <c r="A13" s="107"/>
      <c r="B13" s="107"/>
      <c r="C13" s="107"/>
      <c r="D13" s="19"/>
    </row>
    <row r="14" spans="1:9">
      <c r="A14" s="109" t="s">
        <v>42</v>
      </c>
      <c r="B14" s="109"/>
      <c r="C14" s="109"/>
    </row>
    <row r="15" spans="1:9">
      <c r="A15" s="88" t="s">
        <v>43</v>
      </c>
      <c r="B15" s="111" t="s">
        <v>44</v>
      </c>
      <c r="C15" s="112"/>
    </row>
    <row r="16" spans="1:9">
      <c r="A16" s="39" t="s">
        <v>45</v>
      </c>
      <c r="B16" s="113">
        <f>+'GPP Detail'!E17</f>
        <v>0</v>
      </c>
      <c r="C16" s="114"/>
    </row>
    <row r="17" spans="1:3">
      <c r="A17" s="39" t="s">
        <v>46</v>
      </c>
      <c r="B17" s="113">
        <f>+'GPP Detail'!E24</f>
        <v>0</v>
      </c>
      <c r="C17" s="114"/>
    </row>
    <row r="18" spans="1:3">
      <c r="A18" s="39" t="s">
        <v>47</v>
      </c>
      <c r="B18" s="113">
        <f>+'GPP Detail'!E31</f>
        <v>0</v>
      </c>
      <c r="C18" s="114"/>
    </row>
    <row r="19" spans="1:3">
      <c r="A19" s="40" t="s">
        <v>48</v>
      </c>
      <c r="B19" s="113">
        <f>+'GPP Detail'!E38</f>
        <v>0</v>
      </c>
      <c r="C19" s="114"/>
    </row>
    <row r="20" spans="1:3">
      <c r="A20" s="40" t="s">
        <v>49</v>
      </c>
      <c r="B20" s="113">
        <f>+'GPP Detail'!E45</f>
        <v>0</v>
      </c>
      <c r="C20" s="114"/>
    </row>
    <row r="21" spans="1:3">
      <c r="A21" s="90" t="s">
        <v>50</v>
      </c>
      <c r="B21" s="116">
        <f>+'GPP Detail'!E47</f>
        <v>0</v>
      </c>
      <c r="C21" s="117"/>
    </row>
    <row r="22" spans="1:3">
      <c r="A22" s="115"/>
      <c r="B22" s="115"/>
      <c r="C22" s="115"/>
    </row>
    <row r="23" spans="1:3">
      <c r="A23" s="109" t="s">
        <v>51</v>
      </c>
      <c r="B23" s="109"/>
      <c r="C23" s="109"/>
    </row>
    <row r="24" spans="1:3">
      <c r="A24" s="110" t="s">
        <v>52</v>
      </c>
      <c r="B24" s="110"/>
      <c r="C24" s="110"/>
    </row>
    <row r="25" spans="1:3" s="16" customFormat="1"/>
    <row r="26" spans="1:3" s="16" customFormat="1"/>
    <row r="27" spans="1:3" s="16" customFormat="1"/>
    <row r="28" spans="1:3" s="16" customFormat="1"/>
    <row r="29" spans="1:3" s="16" customFormat="1"/>
    <row r="30" spans="1:3" s="16" customFormat="1"/>
    <row r="31" spans="1:3" s="16" customFormat="1"/>
    <row r="32" spans="1:3"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sheetData>
  <mergeCells count="15">
    <mergeCell ref="A9:C9"/>
    <mergeCell ref="A12:C12"/>
    <mergeCell ref="A13:C13"/>
    <mergeCell ref="A14:C14"/>
    <mergeCell ref="A1:B1"/>
    <mergeCell ref="A23:C23"/>
    <mergeCell ref="A24:C24"/>
    <mergeCell ref="B15:C15"/>
    <mergeCell ref="B16:C16"/>
    <mergeCell ref="B17:C17"/>
    <mergeCell ref="A22:C22"/>
    <mergeCell ref="B18:C18"/>
    <mergeCell ref="B19:C19"/>
    <mergeCell ref="B20:C20"/>
    <mergeCell ref="B21:C21"/>
  </mergeCells>
  <pageMargins left="0.7" right="0.7" top="0.75" bottom="0.75" header="0.3" footer="0.3"/>
  <pageSetup orientation="portrait" r:id="rId1"/>
  <headerFooter>
    <oddFooter>&amp;C&amp;1#&amp;"Calibri"&amp;10&amp;K008000PÚBLICO: UNA VEZ APROBADO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sheetPr>
  <dimension ref="A1:S470"/>
  <sheetViews>
    <sheetView showGridLines="0" tabSelected="1" zoomScale="82" zoomScaleNormal="60" workbookViewId="0">
      <selection activeCell="H47" sqref="H47"/>
    </sheetView>
  </sheetViews>
  <sheetFormatPr defaultColWidth="9.140625" defaultRowHeight="12.95"/>
  <cols>
    <col min="1" max="1" width="1" style="4" customWidth="1"/>
    <col min="2" max="2" width="3.85546875" style="4" customWidth="1"/>
    <col min="3" max="3" width="11.42578125" style="4" customWidth="1"/>
    <col min="4" max="4" width="21.42578125" style="4" customWidth="1"/>
    <col min="5" max="5" width="17.42578125" style="4" customWidth="1"/>
    <col min="6" max="6" width="19.140625" style="4" customWidth="1"/>
    <col min="7" max="7" width="12.85546875" style="4" customWidth="1"/>
    <col min="8" max="8" width="13.5703125" style="4" customWidth="1"/>
    <col min="9" max="9" width="14.140625" style="4" customWidth="1"/>
    <col min="10" max="10" width="12.5703125" style="4" customWidth="1"/>
    <col min="11" max="11" width="12.140625" style="4" customWidth="1"/>
    <col min="12" max="12" width="12.42578125" style="4" customWidth="1"/>
    <col min="13" max="13" width="14" style="4" customWidth="1"/>
    <col min="14" max="14" width="19.42578125" style="4" customWidth="1"/>
    <col min="15" max="16" width="9.140625" style="4"/>
    <col min="17" max="17" width="11.42578125" style="4" bestFit="1" customWidth="1"/>
    <col min="18" max="16384" width="9.140625" style="4"/>
  </cols>
  <sheetData>
    <row r="1" spans="1:14" ht="3.75" customHeight="1"/>
    <row r="2" spans="1:14" ht="21.75" customHeight="1">
      <c r="B2" s="138"/>
      <c r="C2" s="138"/>
      <c r="D2" s="138"/>
      <c r="E2" s="138"/>
      <c r="F2" s="138"/>
      <c r="G2" s="138"/>
      <c r="H2" s="138"/>
      <c r="I2" s="138"/>
      <c r="J2" s="138"/>
      <c r="K2" s="138"/>
    </row>
    <row r="3" spans="1:14" ht="30.75" customHeight="1">
      <c r="A3" s="145" t="s">
        <v>53</v>
      </c>
      <c r="B3" s="145"/>
      <c r="C3" s="145"/>
      <c r="D3" s="145"/>
      <c r="E3" s="145"/>
      <c r="F3" s="145"/>
      <c r="G3" s="145"/>
      <c r="H3" s="145"/>
      <c r="I3" s="145"/>
      <c r="J3" s="145"/>
      <c r="K3" s="145"/>
      <c r="L3" s="145"/>
      <c r="M3" s="145"/>
      <c r="N3" s="97" t="s">
        <v>54</v>
      </c>
    </row>
    <row r="4" spans="1:14" ht="33" customHeight="1">
      <c r="B4" s="9"/>
      <c r="C4" s="9"/>
      <c r="D4" s="9"/>
      <c r="E4" s="10"/>
      <c r="F4" s="9"/>
      <c r="G4" s="9"/>
      <c r="H4" s="9"/>
      <c r="K4" s="9"/>
      <c r="N4" s="98" t="s">
        <v>55</v>
      </c>
    </row>
    <row r="5" spans="1:14" ht="15" customHeight="1">
      <c r="B5" s="9"/>
      <c r="C5" s="9"/>
      <c r="D5" s="143" t="s">
        <v>56</v>
      </c>
      <c r="E5" s="143"/>
      <c r="F5" s="9"/>
      <c r="G5" s="9"/>
      <c r="H5" s="9"/>
      <c r="K5" s="9"/>
    </row>
    <row r="6" spans="1:14" ht="15" customHeight="1">
      <c r="B6" s="9"/>
      <c r="C6" s="9"/>
      <c r="D6" s="42" t="s">
        <v>32</v>
      </c>
      <c r="E6" s="12"/>
      <c r="F6" s="3"/>
      <c r="G6" s="3"/>
      <c r="H6" s="144" t="s">
        <v>35</v>
      </c>
      <c r="I6" s="144"/>
      <c r="J6" s="42"/>
      <c r="K6" s="106"/>
      <c r="L6" s="43"/>
      <c r="M6" s="43"/>
      <c r="N6" s="43"/>
    </row>
    <row r="7" spans="1:14" ht="14.45">
      <c r="D7" s="34" t="s">
        <v>33</v>
      </c>
      <c r="E7" s="11"/>
      <c r="F7" s="2"/>
      <c r="G7" s="2"/>
      <c r="H7" s="142" t="s">
        <v>57</v>
      </c>
      <c r="I7" s="142"/>
      <c r="J7" s="142"/>
      <c r="K7" s="106"/>
      <c r="L7" s="43"/>
      <c r="M7" s="43"/>
      <c r="N7" s="43"/>
    </row>
    <row r="8" spans="1:14" ht="14.45">
      <c r="D8" s="34" t="s">
        <v>34</v>
      </c>
      <c r="E8" s="11"/>
      <c r="F8" s="2"/>
      <c r="G8" s="2"/>
      <c r="H8" s="142" t="s">
        <v>58</v>
      </c>
      <c r="I8" s="142"/>
      <c r="J8" s="142"/>
      <c r="K8" s="44"/>
      <c r="L8" s="142" t="s">
        <v>59</v>
      </c>
      <c r="M8" s="142"/>
      <c r="N8" s="142"/>
    </row>
    <row r="9" spans="1:14" ht="9.75" customHeight="1" thickBot="1">
      <c r="D9" s="6"/>
      <c r="E9" s="6"/>
      <c r="F9" s="6"/>
      <c r="G9" s="6"/>
      <c r="H9" s="44"/>
      <c r="I9" s="45"/>
      <c r="J9" s="45"/>
      <c r="K9" s="44"/>
      <c r="L9" s="43"/>
      <c r="M9" s="43"/>
      <c r="N9" s="43"/>
    </row>
    <row r="10" spans="1:14" ht="14.25" customHeight="1" thickBot="1">
      <c r="B10" s="59"/>
      <c r="C10" s="59"/>
      <c r="D10" s="59"/>
      <c r="E10" s="59"/>
      <c r="F10" s="139" t="s">
        <v>60</v>
      </c>
      <c r="G10" s="140"/>
      <c r="H10" s="140"/>
      <c r="I10" s="139" t="s">
        <v>61</v>
      </c>
      <c r="J10" s="140"/>
      <c r="K10" s="140"/>
      <c r="L10" s="141"/>
      <c r="M10" s="128" t="s">
        <v>62</v>
      </c>
      <c r="N10" s="123" t="s">
        <v>63</v>
      </c>
    </row>
    <row r="11" spans="1:14" ht="63.75" customHeight="1" thickBot="1">
      <c r="B11" s="130" t="s">
        <v>64</v>
      </c>
      <c r="C11" s="131"/>
      <c r="D11" s="91" t="s">
        <v>65</v>
      </c>
      <c r="E11" s="92" t="s">
        <v>66</v>
      </c>
      <c r="F11" s="93" t="s">
        <v>67</v>
      </c>
      <c r="G11" s="91" t="s">
        <v>68</v>
      </c>
      <c r="H11" s="91" t="s">
        <v>69</v>
      </c>
      <c r="I11" s="93" t="s">
        <v>70</v>
      </c>
      <c r="J11" s="91" t="s">
        <v>71</v>
      </c>
      <c r="K11" s="91" t="s">
        <v>72</v>
      </c>
      <c r="L11" s="92" t="s">
        <v>73</v>
      </c>
      <c r="M11" s="129"/>
      <c r="N11" s="124"/>
    </row>
    <row r="12" spans="1:14" ht="16.5" customHeight="1" thickBot="1">
      <c r="B12" s="120" t="s">
        <v>74</v>
      </c>
      <c r="C12" s="121"/>
      <c r="D12" s="121"/>
      <c r="E12" s="121"/>
      <c r="F12" s="121"/>
      <c r="G12" s="121"/>
      <c r="H12" s="121"/>
      <c r="I12" s="121"/>
      <c r="J12" s="121"/>
      <c r="K12" s="121"/>
      <c r="L12" s="121"/>
      <c r="M12" s="121"/>
      <c r="N12" s="122"/>
    </row>
    <row r="13" spans="1:14" s="5" customFormat="1" ht="60">
      <c r="B13" s="60">
        <v>1</v>
      </c>
      <c r="C13" s="46" t="s">
        <v>75</v>
      </c>
      <c r="D13" s="46" t="s">
        <v>76</v>
      </c>
      <c r="E13" s="47" t="s">
        <v>77</v>
      </c>
      <c r="F13" s="48"/>
      <c r="G13" s="48"/>
      <c r="H13" s="49"/>
      <c r="I13" s="48"/>
      <c r="J13" s="50"/>
      <c r="K13" s="50"/>
      <c r="L13" s="50"/>
      <c r="M13" s="51"/>
      <c r="N13" s="52"/>
    </row>
    <row r="14" spans="1:14">
      <c r="B14" s="61">
        <v>2</v>
      </c>
      <c r="C14" s="62"/>
      <c r="D14" s="62"/>
      <c r="E14" s="63"/>
      <c r="F14" s="53"/>
      <c r="G14" s="53"/>
      <c r="H14" s="54"/>
      <c r="I14" s="64"/>
      <c r="J14" s="65"/>
      <c r="K14" s="65"/>
      <c r="L14" s="65"/>
      <c r="M14" s="66"/>
      <c r="N14" s="55"/>
    </row>
    <row r="15" spans="1:14">
      <c r="B15" s="61">
        <v>3</v>
      </c>
      <c r="C15" s="62"/>
      <c r="D15" s="62"/>
      <c r="E15" s="63"/>
      <c r="F15" s="53"/>
      <c r="G15" s="53"/>
      <c r="H15" s="54"/>
      <c r="I15" s="64"/>
      <c r="J15" s="65"/>
      <c r="K15" s="65"/>
      <c r="L15" s="65"/>
      <c r="M15" s="66"/>
      <c r="N15" s="55"/>
    </row>
    <row r="16" spans="1:14" ht="13.5" thickBot="1">
      <c r="B16" s="67">
        <v>4</v>
      </c>
      <c r="C16" s="68"/>
      <c r="D16" s="68"/>
      <c r="E16" s="69"/>
      <c r="F16" s="56"/>
      <c r="G16" s="56"/>
      <c r="H16" s="57"/>
      <c r="I16" s="70"/>
      <c r="J16" s="71"/>
      <c r="K16" s="71"/>
      <c r="L16" s="71"/>
      <c r="M16" s="72"/>
      <c r="N16" s="58"/>
    </row>
    <row r="17" spans="2:14" ht="15.75" customHeight="1" thickBot="1">
      <c r="B17" s="132" t="s">
        <v>78</v>
      </c>
      <c r="C17" s="133"/>
      <c r="D17" s="133"/>
      <c r="E17" s="73">
        <f>SUM(E13:E16)</f>
        <v>0</v>
      </c>
      <c r="F17" s="74"/>
      <c r="G17" s="74"/>
      <c r="H17" s="75"/>
      <c r="I17" s="76"/>
      <c r="J17" s="77"/>
      <c r="K17" s="77"/>
      <c r="L17" s="77"/>
      <c r="M17" s="77"/>
      <c r="N17" s="77"/>
    </row>
    <row r="18" spans="2:14" ht="7.5" customHeight="1" thickBot="1">
      <c r="B18" s="78"/>
      <c r="C18" s="79"/>
      <c r="D18" s="79"/>
      <c r="E18" s="79"/>
      <c r="F18" s="75"/>
      <c r="G18" s="75"/>
      <c r="H18" s="75"/>
      <c r="I18" s="76"/>
      <c r="J18" s="77"/>
      <c r="K18" s="77"/>
      <c r="L18" s="77"/>
      <c r="M18" s="77"/>
      <c r="N18" s="77"/>
    </row>
    <row r="19" spans="2:14" ht="16.5" customHeight="1" thickBot="1">
      <c r="B19" s="120" t="s">
        <v>79</v>
      </c>
      <c r="C19" s="121"/>
      <c r="D19" s="121"/>
      <c r="E19" s="121"/>
      <c r="F19" s="121"/>
      <c r="G19" s="121"/>
      <c r="H19" s="121"/>
      <c r="I19" s="121"/>
      <c r="J19" s="121"/>
      <c r="K19" s="121"/>
      <c r="L19" s="121"/>
      <c r="M19" s="121"/>
      <c r="N19" s="122"/>
    </row>
    <row r="20" spans="2:14" s="5" customFormat="1">
      <c r="B20" s="60">
        <v>1</v>
      </c>
      <c r="C20" s="80"/>
      <c r="D20" s="80"/>
      <c r="E20" s="81"/>
      <c r="F20" s="48"/>
      <c r="G20" s="48"/>
      <c r="H20" s="49"/>
      <c r="I20" s="48"/>
      <c r="J20" s="50"/>
      <c r="K20" s="50"/>
      <c r="L20" s="50"/>
      <c r="M20" s="51"/>
      <c r="N20" s="52"/>
    </row>
    <row r="21" spans="2:14">
      <c r="B21" s="61">
        <v>2</v>
      </c>
      <c r="C21" s="62"/>
      <c r="D21" s="62"/>
      <c r="E21" s="63"/>
      <c r="F21" s="53"/>
      <c r="G21" s="53"/>
      <c r="H21" s="54"/>
      <c r="I21" s="64"/>
      <c r="J21" s="65"/>
      <c r="K21" s="65"/>
      <c r="L21" s="65"/>
      <c r="M21" s="66"/>
      <c r="N21" s="55"/>
    </row>
    <row r="22" spans="2:14">
      <c r="B22" s="61">
        <v>3</v>
      </c>
      <c r="C22" s="62"/>
      <c r="D22" s="62"/>
      <c r="E22" s="63"/>
      <c r="F22" s="53"/>
      <c r="G22" s="53"/>
      <c r="H22" s="54"/>
      <c r="I22" s="64"/>
      <c r="J22" s="65"/>
      <c r="K22" s="65"/>
      <c r="L22" s="65"/>
      <c r="M22" s="66"/>
      <c r="N22" s="55"/>
    </row>
    <row r="23" spans="2:14" ht="13.5" thickBot="1">
      <c r="B23" s="67">
        <v>4</v>
      </c>
      <c r="C23" s="68"/>
      <c r="D23" s="68"/>
      <c r="E23" s="69"/>
      <c r="F23" s="56"/>
      <c r="G23" s="56"/>
      <c r="H23" s="57"/>
      <c r="I23" s="70"/>
      <c r="J23" s="71"/>
      <c r="K23" s="71"/>
      <c r="L23" s="71"/>
      <c r="M23" s="72"/>
      <c r="N23" s="58"/>
    </row>
    <row r="24" spans="2:14" ht="15.75" customHeight="1" thickBot="1">
      <c r="B24" s="132" t="s">
        <v>80</v>
      </c>
      <c r="C24" s="133"/>
      <c r="D24" s="133"/>
      <c r="E24" s="73">
        <f>SUM(E20:E23)</f>
        <v>0</v>
      </c>
      <c r="F24" s="74"/>
      <c r="G24" s="74"/>
      <c r="H24" s="75"/>
      <c r="I24" s="75"/>
      <c r="J24" s="75"/>
      <c r="K24" s="77"/>
      <c r="L24" s="77"/>
      <c r="M24" s="77"/>
      <c r="N24" s="77"/>
    </row>
    <row r="25" spans="2:14" ht="10.5" customHeight="1" thickBot="1">
      <c r="B25" s="82"/>
      <c r="C25" s="82"/>
      <c r="D25" s="82"/>
      <c r="E25" s="83"/>
      <c r="F25" s="74"/>
      <c r="G25" s="74"/>
      <c r="H25" s="75"/>
      <c r="I25" s="79"/>
      <c r="J25" s="77"/>
      <c r="K25" s="77"/>
      <c r="L25" s="77"/>
      <c r="M25" s="77"/>
      <c r="N25" s="77"/>
    </row>
    <row r="26" spans="2:14" ht="16.5" customHeight="1" thickBot="1">
      <c r="B26" s="120" t="s">
        <v>81</v>
      </c>
      <c r="C26" s="121"/>
      <c r="D26" s="121"/>
      <c r="E26" s="121"/>
      <c r="F26" s="121"/>
      <c r="G26" s="121"/>
      <c r="H26" s="121"/>
      <c r="I26" s="121"/>
      <c r="J26" s="121"/>
      <c r="K26" s="121"/>
      <c r="L26" s="121"/>
      <c r="M26" s="121"/>
      <c r="N26" s="122"/>
    </row>
    <row r="27" spans="2:14" s="5" customFormat="1">
      <c r="B27" s="60">
        <v>1</v>
      </c>
      <c r="C27" s="80"/>
      <c r="D27" s="80"/>
      <c r="E27" s="80"/>
      <c r="F27" s="48"/>
      <c r="G27" s="48"/>
      <c r="H27" s="49"/>
      <c r="I27" s="48"/>
      <c r="J27" s="50"/>
      <c r="K27" s="50"/>
      <c r="L27" s="50"/>
      <c r="M27" s="51"/>
      <c r="N27" s="52"/>
    </row>
    <row r="28" spans="2:14">
      <c r="B28" s="61">
        <v>2</v>
      </c>
      <c r="C28" s="62"/>
      <c r="D28" s="62"/>
      <c r="E28" s="62"/>
      <c r="F28" s="53"/>
      <c r="G28" s="53"/>
      <c r="H28" s="54"/>
      <c r="I28" s="64"/>
      <c r="J28" s="65"/>
      <c r="K28" s="65"/>
      <c r="L28" s="65"/>
      <c r="M28" s="66"/>
      <c r="N28" s="55"/>
    </row>
    <row r="29" spans="2:14">
      <c r="B29" s="61">
        <v>3</v>
      </c>
      <c r="C29" s="62"/>
      <c r="D29" s="62"/>
      <c r="E29" s="62"/>
      <c r="F29" s="53"/>
      <c r="G29" s="53"/>
      <c r="H29" s="54"/>
      <c r="I29" s="64"/>
      <c r="J29" s="65"/>
      <c r="K29" s="65"/>
      <c r="L29" s="65"/>
      <c r="M29" s="66"/>
      <c r="N29" s="55"/>
    </row>
    <row r="30" spans="2:14" ht="13.5" thickBot="1">
      <c r="B30" s="67">
        <v>4</v>
      </c>
      <c r="C30" s="68"/>
      <c r="D30" s="68"/>
      <c r="E30" s="68"/>
      <c r="F30" s="56"/>
      <c r="G30" s="56"/>
      <c r="H30" s="57"/>
      <c r="I30" s="70"/>
      <c r="J30" s="71"/>
      <c r="K30" s="71"/>
      <c r="L30" s="71"/>
      <c r="M30" s="72"/>
      <c r="N30" s="58"/>
    </row>
    <row r="31" spans="2:14" ht="15.75" customHeight="1" thickBot="1">
      <c r="B31" s="132" t="s">
        <v>82</v>
      </c>
      <c r="C31" s="133"/>
      <c r="D31" s="133"/>
      <c r="E31" s="73">
        <f>SUM(E28:E30)</f>
        <v>0</v>
      </c>
      <c r="F31" s="74"/>
      <c r="G31" s="74"/>
      <c r="H31" s="75"/>
      <c r="I31" s="75"/>
      <c r="J31" s="75"/>
      <c r="K31" s="77"/>
      <c r="L31" s="77"/>
      <c r="M31" s="77"/>
      <c r="N31" s="77"/>
    </row>
    <row r="32" spans="2:14" ht="13.5" customHeight="1" thickBot="1">
      <c r="B32" s="77"/>
      <c r="C32" s="77"/>
      <c r="D32" s="77"/>
      <c r="E32" s="77"/>
      <c r="F32" s="84"/>
      <c r="G32" s="84"/>
      <c r="H32" s="84"/>
      <c r="I32" s="77"/>
      <c r="J32" s="77"/>
      <c r="K32" s="77"/>
      <c r="L32" s="77"/>
      <c r="M32" s="77"/>
      <c r="N32" s="77"/>
    </row>
    <row r="33" spans="2:19" ht="16.5" customHeight="1" thickBot="1">
      <c r="B33" s="120" t="s">
        <v>83</v>
      </c>
      <c r="C33" s="121"/>
      <c r="D33" s="121"/>
      <c r="E33" s="121"/>
      <c r="F33" s="121"/>
      <c r="G33" s="121"/>
      <c r="H33" s="121"/>
      <c r="I33" s="121"/>
      <c r="J33" s="121"/>
      <c r="K33" s="121"/>
      <c r="L33" s="121"/>
      <c r="M33" s="121"/>
      <c r="N33" s="122"/>
      <c r="R33" s="7"/>
    </row>
    <row r="34" spans="2:19" s="5" customFormat="1">
      <c r="B34" s="60">
        <v>1</v>
      </c>
      <c r="C34" s="80"/>
      <c r="D34" s="80"/>
      <c r="E34" s="81"/>
      <c r="F34" s="48"/>
      <c r="G34" s="49"/>
      <c r="H34" s="49"/>
      <c r="I34" s="48"/>
      <c r="J34" s="50"/>
      <c r="K34" s="50"/>
      <c r="L34" s="50"/>
      <c r="M34" s="51"/>
      <c r="N34" s="52"/>
    </row>
    <row r="35" spans="2:19">
      <c r="B35" s="61">
        <v>2</v>
      </c>
      <c r="C35" s="62"/>
      <c r="D35" s="62"/>
      <c r="E35" s="63"/>
      <c r="F35" s="53"/>
      <c r="G35" s="54"/>
      <c r="H35" s="54"/>
      <c r="I35" s="64"/>
      <c r="J35" s="65"/>
      <c r="K35" s="65"/>
      <c r="L35" s="65"/>
      <c r="M35" s="66"/>
      <c r="N35" s="55"/>
    </row>
    <row r="36" spans="2:19">
      <c r="B36" s="61">
        <v>3</v>
      </c>
      <c r="C36" s="62"/>
      <c r="D36" s="62"/>
      <c r="E36" s="63"/>
      <c r="F36" s="53"/>
      <c r="G36" s="54"/>
      <c r="H36" s="54"/>
      <c r="I36" s="64"/>
      <c r="J36" s="65"/>
      <c r="K36" s="65"/>
      <c r="L36" s="65"/>
      <c r="M36" s="66"/>
      <c r="N36" s="55"/>
    </row>
    <row r="37" spans="2:19" ht="13.5" thickBot="1">
      <c r="B37" s="85">
        <v>4</v>
      </c>
      <c r="C37" s="68"/>
      <c r="D37" s="68"/>
      <c r="E37" s="69"/>
      <c r="F37" s="56"/>
      <c r="G37" s="57"/>
      <c r="H37" s="57"/>
      <c r="I37" s="70"/>
      <c r="J37" s="71"/>
      <c r="K37" s="71"/>
      <c r="L37" s="71"/>
      <c r="M37" s="72"/>
      <c r="N37" s="58"/>
    </row>
    <row r="38" spans="2:19" ht="23.25" customHeight="1" thickBot="1">
      <c r="B38" s="136" t="s">
        <v>84</v>
      </c>
      <c r="C38" s="137"/>
      <c r="D38" s="137"/>
      <c r="E38" s="73">
        <f>SUM(E34:E37)</f>
        <v>0</v>
      </c>
      <c r="F38" s="83"/>
      <c r="G38" s="83"/>
      <c r="H38" s="79"/>
      <c r="I38" s="79"/>
      <c r="J38" s="79"/>
      <c r="K38" s="79"/>
      <c r="L38" s="79"/>
      <c r="M38" s="79"/>
      <c r="N38" s="79"/>
    </row>
    <row r="39" spans="2:19" ht="11.25" customHeight="1" thickBot="1">
      <c r="B39" s="77"/>
      <c r="C39" s="77"/>
      <c r="D39" s="77"/>
      <c r="E39" s="77"/>
      <c r="F39" s="77"/>
      <c r="G39" s="77"/>
      <c r="H39" s="77"/>
      <c r="I39" s="79"/>
      <c r="J39" s="79"/>
      <c r="K39" s="79"/>
      <c r="L39" s="79"/>
      <c r="M39" s="79"/>
      <c r="N39" s="79"/>
    </row>
    <row r="40" spans="2:19" ht="16.5" customHeight="1" thickBot="1">
      <c r="B40" s="120" t="s">
        <v>85</v>
      </c>
      <c r="C40" s="121"/>
      <c r="D40" s="121"/>
      <c r="E40" s="121"/>
      <c r="F40" s="121"/>
      <c r="G40" s="121"/>
      <c r="H40" s="121"/>
      <c r="I40" s="121"/>
      <c r="J40" s="121"/>
      <c r="K40" s="121"/>
      <c r="L40" s="121"/>
      <c r="M40" s="121"/>
      <c r="N40" s="122"/>
      <c r="R40" s="7"/>
    </row>
    <row r="41" spans="2:19" s="5" customFormat="1">
      <c r="B41" s="60">
        <v>1</v>
      </c>
      <c r="C41" s="80"/>
      <c r="D41" s="80"/>
      <c r="E41" s="81"/>
      <c r="F41" s="48"/>
      <c r="G41" s="49"/>
      <c r="H41" s="49"/>
      <c r="I41" s="48"/>
      <c r="J41" s="50"/>
      <c r="K41" s="50"/>
      <c r="L41" s="50"/>
      <c r="M41" s="51"/>
      <c r="N41" s="52"/>
    </row>
    <row r="42" spans="2:19">
      <c r="B42" s="61">
        <v>2</v>
      </c>
      <c r="C42" s="62"/>
      <c r="D42" s="62"/>
      <c r="E42" s="63"/>
      <c r="F42" s="53"/>
      <c r="G42" s="54"/>
      <c r="H42" s="54"/>
      <c r="I42" s="64"/>
      <c r="J42" s="65"/>
      <c r="K42" s="65"/>
      <c r="L42" s="65"/>
      <c r="M42" s="66"/>
      <c r="N42" s="55"/>
    </row>
    <row r="43" spans="2:19">
      <c r="B43" s="61">
        <v>3</v>
      </c>
      <c r="C43" s="62"/>
      <c r="D43" s="62"/>
      <c r="E43" s="63"/>
      <c r="F43" s="53"/>
      <c r="G43" s="54"/>
      <c r="H43" s="54"/>
      <c r="I43" s="64"/>
      <c r="J43" s="65"/>
      <c r="K43" s="65"/>
      <c r="L43" s="65"/>
      <c r="M43" s="66"/>
      <c r="N43" s="55"/>
    </row>
    <row r="44" spans="2:19" ht="13.5" thickBot="1">
      <c r="B44" s="85">
        <v>4</v>
      </c>
      <c r="C44" s="68"/>
      <c r="D44" s="68"/>
      <c r="E44" s="69"/>
      <c r="F44" s="56"/>
      <c r="G44" s="57"/>
      <c r="H44" s="57"/>
      <c r="I44" s="70"/>
      <c r="J44" s="71"/>
      <c r="K44" s="71"/>
      <c r="L44" s="71"/>
      <c r="M44" s="72"/>
      <c r="N44" s="58"/>
    </row>
    <row r="45" spans="2:19" ht="26.25" customHeight="1" thickBot="1">
      <c r="B45" s="136" t="s">
        <v>86</v>
      </c>
      <c r="C45" s="137"/>
      <c r="D45" s="137"/>
      <c r="E45" s="73">
        <f>SUM(E41:E44)</f>
        <v>0</v>
      </c>
      <c r="F45" s="83"/>
      <c r="G45" s="83"/>
      <c r="H45" s="79"/>
      <c r="I45" s="79"/>
      <c r="J45" s="79"/>
      <c r="K45" s="79"/>
      <c r="L45" s="79"/>
      <c r="M45" s="79"/>
      <c r="N45" s="79"/>
    </row>
    <row r="46" spans="2:19" ht="11.25" customHeight="1" thickBot="1">
      <c r="B46" s="77"/>
      <c r="C46" s="77"/>
      <c r="D46" s="77"/>
      <c r="E46" s="77"/>
      <c r="F46" s="77"/>
      <c r="G46" s="77"/>
      <c r="H46" s="77"/>
      <c r="I46" s="79"/>
      <c r="J46" s="79"/>
      <c r="K46" s="79"/>
      <c r="L46" s="79"/>
      <c r="M46" s="79"/>
      <c r="N46" s="79"/>
    </row>
    <row r="47" spans="2:19" ht="15.75" customHeight="1" thickBot="1">
      <c r="B47" s="134" t="s">
        <v>87</v>
      </c>
      <c r="C47" s="135"/>
      <c r="D47" s="135"/>
      <c r="E47" s="86">
        <f>+E38+E31+E24+E17+E45</f>
        <v>0</v>
      </c>
      <c r="F47" s="83"/>
      <c r="G47" s="83"/>
      <c r="H47" s="77"/>
      <c r="I47" s="125" t="s">
        <v>88</v>
      </c>
      <c r="J47" s="126"/>
      <c r="K47" s="126"/>
      <c r="L47" s="126"/>
      <c r="M47" s="126"/>
      <c r="N47" s="127"/>
      <c r="O47" s="8"/>
      <c r="P47" s="8"/>
      <c r="Q47" s="8"/>
      <c r="R47" s="8"/>
      <c r="S47" s="8"/>
    </row>
    <row r="48" spans="2:19">
      <c r="B48" s="77" t="s">
        <v>89</v>
      </c>
      <c r="C48" s="77"/>
      <c r="D48" s="77"/>
      <c r="E48" s="77"/>
      <c r="F48" s="77" t="s">
        <v>90</v>
      </c>
      <c r="G48" s="77"/>
      <c r="H48" s="77"/>
      <c r="I48" s="77"/>
      <c r="J48" s="77"/>
      <c r="K48" s="87"/>
      <c r="L48" s="119"/>
      <c r="M48" s="119"/>
      <c r="N48" s="119"/>
    </row>
    <row r="49" spans="2:14">
      <c r="B49" s="77" t="s">
        <v>91</v>
      </c>
      <c r="C49" s="77"/>
      <c r="D49" s="77"/>
      <c r="E49" s="77"/>
      <c r="F49" s="77" t="s">
        <v>92</v>
      </c>
      <c r="G49" s="77"/>
      <c r="H49" s="77"/>
      <c r="I49" s="77"/>
      <c r="J49" s="77"/>
      <c r="K49" s="77"/>
      <c r="L49" s="77"/>
      <c r="M49" s="77"/>
      <c r="N49" s="77"/>
    </row>
    <row r="50" spans="2:14">
      <c r="B50" s="77" t="s">
        <v>93</v>
      </c>
      <c r="C50" s="77"/>
      <c r="D50" s="77"/>
      <c r="E50" s="77"/>
      <c r="F50" s="77" t="s">
        <v>94</v>
      </c>
      <c r="G50" s="77"/>
      <c r="H50" s="77"/>
      <c r="I50" s="77"/>
      <c r="J50" s="77"/>
      <c r="K50" s="77"/>
      <c r="L50" s="77"/>
      <c r="M50" s="77"/>
      <c r="N50" s="77"/>
    </row>
    <row r="51" spans="2:14">
      <c r="B51" s="77" t="s">
        <v>95</v>
      </c>
      <c r="C51" s="77"/>
      <c r="D51" s="77"/>
      <c r="E51" s="77"/>
      <c r="F51" s="77" t="s">
        <v>96</v>
      </c>
      <c r="G51" s="77"/>
      <c r="H51" s="77"/>
      <c r="I51" s="77"/>
      <c r="J51" s="77"/>
      <c r="K51" s="77"/>
      <c r="L51" s="77"/>
      <c r="M51" s="77"/>
      <c r="N51" s="77"/>
    </row>
    <row r="52" spans="2:14">
      <c r="B52" s="77" t="s">
        <v>97</v>
      </c>
      <c r="C52" s="77"/>
      <c r="D52" s="77"/>
      <c r="E52" s="77"/>
      <c r="F52" s="77"/>
      <c r="G52" s="77"/>
      <c r="H52" s="77"/>
      <c r="I52" s="77"/>
      <c r="J52" s="77"/>
      <c r="K52" s="77"/>
      <c r="L52" s="77"/>
      <c r="M52" s="77"/>
      <c r="N52" s="77"/>
    </row>
    <row r="53" spans="2:14">
      <c r="B53" s="77" t="s">
        <v>98</v>
      </c>
      <c r="C53" s="77"/>
      <c r="D53" s="77"/>
      <c r="E53" s="77"/>
      <c r="F53" s="77" t="s">
        <v>99</v>
      </c>
      <c r="G53" s="77"/>
      <c r="H53" s="77"/>
      <c r="I53" s="77"/>
      <c r="J53" s="77"/>
      <c r="K53" s="77"/>
      <c r="L53" s="77"/>
      <c r="M53" s="77"/>
      <c r="N53" s="77"/>
    </row>
    <row r="54" spans="2:14">
      <c r="B54" s="77" t="s">
        <v>100</v>
      </c>
      <c r="C54" s="77"/>
      <c r="D54" s="77"/>
      <c r="E54" s="77"/>
      <c r="F54" s="77" t="s">
        <v>101</v>
      </c>
      <c r="G54" s="77"/>
      <c r="H54" s="77"/>
      <c r="I54" s="77"/>
      <c r="J54" s="77"/>
      <c r="K54" s="77"/>
      <c r="L54" s="77"/>
      <c r="M54" s="77"/>
      <c r="N54" s="77"/>
    </row>
    <row r="55" spans="2:14">
      <c r="B55" s="77" t="s">
        <v>102</v>
      </c>
      <c r="C55" s="77"/>
      <c r="D55" s="77"/>
      <c r="E55" s="77"/>
      <c r="F55" s="77" t="s">
        <v>103</v>
      </c>
      <c r="G55" s="77"/>
      <c r="H55" s="77"/>
      <c r="I55" s="77"/>
      <c r="J55" s="77"/>
      <c r="K55" s="77"/>
      <c r="L55" s="77"/>
      <c r="M55" s="77"/>
      <c r="N55" s="77"/>
    </row>
    <row r="56" spans="2:14">
      <c r="B56" s="77"/>
      <c r="C56" s="77"/>
      <c r="D56" s="77"/>
      <c r="E56" s="77"/>
      <c r="F56" s="77" t="s">
        <v>104</v>
      </c>
      <c r="G56" s="77"/>
      <c r="H56" s="77"/>
      <c r="I56" s="77"/>
      <c r="J56" s="77"/>
      <c r="K56" s="77"/>
      <c r="L56" s="77"/>
      <c r="M56" s="77"/>
      <c r="N56" s="77"/>
    </row>
    <row r="470" ht="12.75" customHeight="1"/>
  </sheetData>
  <dataConsolidate/>
  <mergeCells count="25">
    <mergeCell ref="B2:K2"/>
    <mergeCell ref="I10:L10"/>
    <mergeCell ref="H7:J7"/>
    <mergeCell ref="F10:H10"/>
    <mergeCell ref="H8:J8"/>
    <mergeCell ref="L8:N8"/>
    <mergeCell ref="D5:E5"/>
    <mergeCell ref="H6:I6"/>
    <mergeCell ref="A3:M3"/>
    <mergeCell ref="L48:N48"/>
    <mergeCell ref="B33:N33"/>
    <mergeCell ref="N10:N11"/>
    <mergeCell ref="I47:N47"/>
    <mergeCell ref="M10:M11"/>
    <mergeCell ref="B11:C11"/>
    <mergeCell ref="B24:D24"/>
    <mergeCell ref="B31:D31"/>
    <mergeCell ref="B47:D47"/>
    <mergeCell ref="B38:D38"/>
    <mergeCell ref="B17:D17"/>
    <mergeCell ref="B12:N12"/>
    <mergeCell ref="B19:N19"/>
    <mergeCell ref="B26:N26"/>
    <mergeCell ref="B40:N40"/>
    <mergeCell ref="B45:D45"/>
  </mergeCells>
  <printOptions horizontalCentered="1" verticalCentered="1"/>
  <pageMargins left="0.196850393700787" right="0.196850393700787" top="0.196850393700787" bottom="0.196850393700787" header="0.196850393700787" footer="0.196850393700787"/>
  <pageSetup scale="68" orientation="landscape" r:id="rId1"/>
  <headerFooter>
    <oddFooter>&amp;C&amp;"Calibri"&amp;11&amp;K000000&amp;"Calibri"&amp;11&amp;K000000&amp;"Calibri"&amp;11&amp;K000000&amp;"Arial,Regular"&amp;10&amp;K548235_x000D_&amp;1#&amp;"Calibri"&amp;10&amp;K008000PÚBLICO: UNA VEZ APROBADO</oddFooter>
    <evenFooter>&amp;C&amp;"Arial,Regular"&amp;10&amp;K548235PUBLICO</evenFooter>
    <firstFooter>&amp;C&amp;"Arial,Regular"&amp;10&amp;K548235PUBLICO</first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65F22B7B-4901-42AF-9C09-A06DB1EE2DE0}">
          <x14:formula1>
            <xm:f>Dictionary!$B$44:$B$45</xm:f>
          </x14:formula1>
          <xm:sqref>M13:M16 M41:M44 M34:M37 M27:M30 M20:M23</xm:sqref>
        </x14:dataValidation>
        <x14:dataValidation type="list" allowBlank="1" showInputMessage="1" showErrorMessage="1" promptTitle="Modalidad de Adquisición" xr:uid="{96F99950-D7E3-4D3F-B092-4E3AE21C40F0}">
          <x14:formula1>
            <xm:f>Dictionary!$B$5:$B$11</xm:f>
          </x14:formula1>
          <xm:sqref>G13:G16 G20:G23 G27:G30</xm:sqref>
        </x14:dataValidation>
        <x14:dataValidation type="list" allowBlank="1" showInputMessage="1" showErrorMessage="1" promptTitle="Metodo de Adquisición" xr:uid="{241BEF7F-474E-4803-8DAB-239DE2047A8E}">
          <x14:formula1>
            <xm:f>Dictionary!$B$48:$B$51</xm:f>
          </x14:formula1>
          <xm:sqref>H13:H16 H27:H30 H20:H23</xm:sqref>
        </x14:dataValidation>
        <x14:dataValidation type="list" allowBlank="1" showInputMessage="1" showErrorMessage="1" promptTitle="Modalidad de Adquisición" xr:uid="{089A7CF3-B892-42A4-B2CC-9AC4FA8987CC}">
          <x14:formula1>
            <xm:f>Dictionary!$B$14:$B$20</xm:f>
          </x14:formula1>
          <xm:sqref>G34:G37</xm:sqref>
        </x14:dataValidation>
        <x14:dataValidation type="list" allowBlank="1" showInputMessage="1" showErrorMessage="1" promptTitle="Normativa Aplicable" xr:uid="{75211A4B-3456-4BF1-9147-66550A314084}">
          <x14:formula1>
            <xm:f>Dictionary!$B$23:$B$25</xm:f>
          </x14:formula1>
          <xm:sqref>F13:F16 F41:F44 F34:F37 F27:F30 F20:F23</xm:sqref>
        </x14:dataValidation>
        <x14:dataValidation type="list" allowBlank="1" showInputMessage="1" showErrorMessage="1" xr:uid="{84B93C48-E185-4A75-9721-6117B4AF065B}">
          <x14:formula1>
            <xm:f>Dictionary!$B$32:$B$41</xm:f>
          </x14:formula1>
          <xm:sqref>N13:N16 N41:N44 N34:N37 N27:N30 N20:N23</xm:sqref>
        </x14:dataValidation>
        <x14:dataValidation type="list" allowBlank="1" showInputMessage="1" showErrorMessage="1" promptTitle="Metodo de Adquisición" xr:uid="{6BA789AA-3CFF-424F-BA20-15CEEE540A42}">
          <x14:formula1>
            <xm:f>Dictionary!$B$53:$B$57</xm:f>
          </x14:formula1>
          <xm:sqref>H34:H37</xm:sqref>
        </x14:dataValidation>
        <x14:dataValidation type="list" allowBlank="1" showInputMessage="1" showErrorMessage="1" promptTitle="Modalidad de Adquisición" xr:uid="{8335C77D-58C3-47E5-AA30-843E5C4241BE}">
          <x14:formula1>
            <xm:f>Dictionary!$F$14:$F$15</xm:f>
          </x14:formula1>
          <xm:sqref>G41:G43 H42:H43 G44:H44</xm:sqref>
        </x14:dataValidation>
        <x14:dataValidation type="list" allowBlank="1" showInputMessage="1" showErrorMessage="1" promptTitle="Metodo de Adquisición" xr:uid="{21205653-4A72-4BAF-87F1-072B479AEEAE}">
          <x14:formula1>
            <xm:f>Dictionary!$F$14:$F$15</xm:f>
          </x14:formula1>
          <xm:sqref>H41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autoPageBreaks="0"/>
  </sheetPr>
  <dimension ref="B1:K56"/>
  <sheetViews>
    <sheetView showGridLines="0" workbookViewId="0">
      <selection activeCell="D9" sqref="D9"/>
    </sheetView>
  </sheetViews>
  <sheetFormatPr defaultRowHeight="14.45"/>
  <cols>
    <col min="2" max="2" width="27.5703125" customWidth="1"/>
    <col min="11" max="11" width="20.42578125" customWidth="1"/>
  </cols>
  <sheetData>
    <row r="1" spans="2:11" ht="38.1" customHeight="1">
      <c r="B1" s="107" t="s">
        <v>105</v>
      </c>
      <c r="C1" s="107"/>
      <c r="D1" s="107"/>
      <c r="E1" s="107"/>
      <c r="F1" s="107"/>
      <c r="G1" s="107"/>
      <c r="H1" s="107"/>
      <c r="I1" s="107"/>
      <c r="J1" s="107"/>
      <c r="K1" s="97" t="s">
        <v>30</v>
      </c>
    </row>
    <row r="2" spans="2:11">
      <c r="B2" s="94"/>
      <c r="C2" s="94"/>
      <c r="D2" s="94"/>
      <c r="E2" s="94"/>
      <c r="F2" s="94"/>
      <c r="G2" s="94"/>
      <c r="H2" s="94"/>
      <c r="I2" s="94"/>
      <c r="J2" s="94"/>
      <c r="K2" s="43" t="s">
        <v>2</v>
      </c>
    </row>
    <row r="3" spans="2:11">
      <c r="B3" s="24"/>
    </row>
    <row r="4" spans="2:11">
      <c r="B4" s="41" t="s">
        <v>106</v>
      </c>
    </row>
    <row r="5" spans="2:11">
      <c r="B5" s="24" t="str">
        <f>'GPP Detail'!B48</f>
        <v>IPB: International Public Bidding</v>
      </c>
    </row>
    <row r="6" spans="2:11">
      <c r="B6" s="24" t="str">
        <f>'GPP Detail'!B49</f>
        <v>NPB: National Public Bidding</v>
      </c>
    </row>
    <row r="7" spans="2:11">
      <c r="B7" s="24" t="str">
        <f>'GPP Detail'!B50</f>
        <v>RIPB: Restricted International Public Bidding</v>
      </c>
    </row>
    <row r="8" spans="2:11">
      <c r="B8" s="24" t="str">
        <f>'GPP Detail'!B51</f>
        <v>LB: Limited Bidding</v>
      </c>
    </row>
    <row r="9" spans="2:11">
      <c r="B9" s="24" t="str">
        <f>'GPP Detail'!F50</f>
        <v>PC: Price Comparison</v>
      </c>
    </row>
    <row r="10" spans="2:11">
      <c r="B10" s="24" t="str">
        <f>'GPP Detail'!F48</f>
        <v>DC: Direct Contracting</v>
      </c>
    </row>
    <row r="11" spans="2:11">
      <c r="B11" s="24" t="s">
        <v>107</v>
      </c>
    </row>
    <row r="12" spans="2:11">
      <c r="B12" s="24"/>
    </row>
    <row r="13" spans="2:11">
      <c r="B13" s="41" t="s">
        <v>108</v>
      </c>
      <c r="F13" s="41" t="s">
        <v>109</v>
      </c>
    </row>
    <row r="14" spans="2:11">
      <c r="B14" s="24" t="str">
        <f>'GPP Detail'!B52</f>
        <v>IPC: International Public Competition</v>
      </c>
      <c r="F14" s="24" t="str">
        <f>'GPP Detail'!F49</f>
        <v>QC: Qualifications Comparison</v>
      </c>
    </row>
    <row r="15" spans="2:11">
      <c r="B15" s="24" t="str">
        <f>'GPP Detail'!B53</f>
        <v>NPC: National Public Competition</v>
      </c>
      <c r="F15" s="24" t="str">
        <f>'GPP Detail'!F48</f>
        <v>DC: Direct Contracting</v>
      </c>
    </row>
    <row r="16" spans="2:11">
      <c r="B16" s="24" t="str">
        <f>'GPP Detail'!B54</f>
        <v xml:space="preserve">RIPC: Restricted International Public Competition </v>
      </c>
    </row>
    <row r="17" spans="2:2">
      <c r="B17" s="24" t="str">
        <f>'GPP Detail'!B55</f>
        <v>LC: Limited Competition</v>
      </c>
    </row>
    <row r="18" spans="2:2">
      <c r="B18" s="24" t="str">
        <f>'GPP Detail'!F49</f>
        <v>QC: Qualifications Comparison</v>
      </c>
    </row>
    <row r="19" spans="2:2">
      <c r="B19" s="24" t="str">
        <f>'GPP Detail'!F48</f>
        <v>DC: Direct Contracting</v>
      </c>
    </row>
    <row r="20" spans="2:2">
      <c r="B20" s="24" t="s">
        <v>107</v>
      </c>
    </row>
    <row r="21" spans="2:2">
      <c r="B21" s="24"/>
    </row>
    <row r="22" spans="2:2">
      <c r="B22" s="41" t="s">
        <v>110</v>
      </c>
    </row>
    <row r="23" spans="2:2">
      <c r="B23" s="24" t="s">
        <v>111</v>
      </c>
    </row>
    <row r="24" spans="2:2">
      <c r="B24" s="24" t="s">
        <v>112</v>
      </c>
    </row>
    <row r="25" spans="2:2">
      <c r="B25" s="24" t="s">
        <v>113</v>
      </c>
    </row>
    <row r="26" spans="2:2">
      <c r="B26" s="24"/>
    </row>
    <row r="27" spans="2:2">
      <c r="B27" s="41" t="s">
        <v>110</v>
      </c>
    </row>
    <row r="28" spans="2:2">
      <c r="B28" s="24" t="s">
        <v>111</v>
      </c>
    </row>
    <row r="29" spans="2:2">
      <c r="B29" s="24" t="s">
        <v>113</v>
      </c>
    </row>
    <row r="30" spans="2:2">
      <c r="B30" s="24"/>
    </row>
    <row r="31" spans="2:2">
      <c r="B31" s="41" t="s">
        <v>114</v>
      </c>
    </row>
    <row r="32" spans="2:2">
      <c r="B32" s="24" t="s">
        <v>115</v>
      </c>
    </row>
    <row r="33" spans="2:2">
      <c r="B33" s="24" t="s">
        <v>116</v>
      </c>
    </row>
    <row r="34" spans="2:2">
      <c r="B34" s="24" t="s">
        <v>117</v>
      </c>
    </row>
    <row r="35" spans="2:2">
      <c r="B35" s="24" t="s">
        <v>118</v>
      </c>
    </row>
    <row r="36" spans="2:2">
      <c r="B36" s="24" t="s">
        <v>119</v>
      </c>
    </row>
    <row r="37" spans="2:2">
      <c r="B37" s="24" t="s">
        <v>120</v>
      </c>
    </row>
    <row r="38" spans="2:2">
      <c r="B38" s="24" t="s">
        <v>121</v>
      </c>
    </row>
    <row r="39" spans="2:2">
      <c r="B39" s="24" t="s">
        <v>122</v>
      </c>
    </row>
    <row r="40" spans="2:2">
      <c r="B40" s="24" t="s">
        <v>123</v>
      </c>
    </row>
    <row r="41" spans="2:2">
      <c r="B41" s="24" t="s">
        <v>124</v>
      </c>
    </row>
    <row r="42" spans="2:2">
      <c r="B42" s="24"/>
    </row>
    <row r="43" spans="2:2" s="1" customFormat="1">
      <c r="B43" s="41" t="s">
        <v>125</v>
      </c>
    </row>
    <row r="44" spans="2:2">
      <c r="B44" s="24" t="s">
        <v>126</v>
      </c>
    </row>
    <row r="45" spans="2:2">
      <c r="B45" s="24" t="s">
        <v>127</v>
      </c>
    </row>
    <row r="46" spans="2:2">
      <c r="B46" s="24"/>
    </row>
    <row r="47" spans="2:2">
      <c r="B47" s="41" t="s">
        <v>128</v>
      </c>
    </row>
    <row r="48" spans="2:2">
      <c r="B48" s="24" t="s">
        <v>129</v>
      </c>
    </row>
    <row r="49" spans="2:5">
      <c r="B49" s="24" t="s">
        <v>130</v>
      </c>
    </row>
    <row r="50" spans="2:5">
      <c r="B50" s="24" t="s">
        <v>107</v>
      </c>
    </row>
    <row r="51" spans="2:5">
      <c r="B51" s="24"/>
      <c r="E51" s="20"/>
    </row>
    <row r="52" spans="2:5">
      <c r="B52" s="41" t="s">
        <v>131</v>
      </c>
    </row>
    <row r="53" spans="2:5">
      <c r="B53" s="24" t="s">
        <v>132</v>
      </c>
    </row>
    <row r="54" spans="2:5">
      <c r="B54" s="24" t="s">
        <v>133</v>
      </c>
    </row>
    <row r="55" spans="2:5">
      <c r="B55" s="24" t="s">
        <v>134</v>
      </c>
    </row>
    <row r="56" spans="2:5">
      <c r="B56" s="24" t="s">
        <v>135</v>
      </c>
    </row>
  </sheetData>
  <mergeCells count="1">
    <mergeCell ref="B1:J1"/>
  </mergeCells>
  <dataValidations count="1">
    <dataValidation type="list" allowBlank="1" showInputMessage="1" showErrorMessage="1" promptTitle="Modalidad del Proceso" sqref="C3:C11" xr:uid="{00000000-0002-0000-0100-000000000000}">
      <formula1>Modalidad_del_Proceso</formula1>
    </dataValidation>
  </dataValidations>
  <pageMargins left="0.7" right="0.7" top="0.75" bottom="0.75" header="0.3" footer="0.3"/>
  <pageSetup paperSize="9" orientation="portrait" r:id="rId1"/>
  <headerFooter>
    <oddFooter>&amp;C&amp;"Calibri"&amp;11&amp;K000000&amp;"Calibri"&amp;11&amp;K000000&amp;"Calibri"&amp;11&amp;K000000&amp;"Arial,Regular"&amp;10&amp;K548235PUBLICO_x000D_&amp;1#&amp;"Calibri"&amp;10&amp;K008000PÚBLICO: UNA VEZ APROBADO</oddFooter>
    <evenFooter>&amp;C&amp;"Arial,Regular"&amp;10&amp;K548235PUBLICO</evenFooter>
    <firstFooter>&amp;C&amp;"Arial,Regular"&amp;10&amp;K548235PUBLICO</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8301D3417B8948AB675B6B2F4CED72" ma:contentTypeVersion="" ma:contentTypeDescription="Crear nuevo documento." ma:contentTypeScope="" ma:versionID="a47e5dc4cc8567f5253a9861d9dc5d54">
  <xsd:schema xmlns:xsd="http://www.w3.org/2001/XMLSchema" xmlns:xs="http://www.w3.org/2001/XMLSchema" xmlns:p="http://schemas.microsoft.com/office/2006/metadata/properties" xmlns:ns2="13f9e5e9-119b-4430-991b-776d770cf3b4" xmlns:ns3="3bf38c67-fc5b-460e-bbdd-f28a942737aa" targetNamespace="http://schemas.microsoft.com/office/2006/metadata/properties" ma:root="true" ma:fieldsID="1a5d0c7a15f403c88c360120b720c9c5" ns2:_="" ns3:_="">
    <xsd:import namespace="13f9e5e9-119b-4430-991b-776d770cf3b4"/>
    <xsd:import namespace="3bf38c67-fc5b-460e-bbdd-f28a942737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f9e5e9-119b-4430-991b-776d770cf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bf38c67-fc5b-460e-bbdd-f28a942737aa"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mNmI3NDFkMC1lYmU1LTRhZDUtYmQ3ZS0wYTcxNDUzYmYxNDkiIG9yaWdpbj0idXNlclNlbGVjdGVkIj48ZWxlbWVudCB1aWQ9IjM4MWQzNGQ1LTlmYmMtNDczZC05YjkyLWQ2ZDJmZWI2OWQ3NyIgdmFsdWU9IiIgeG1sbnM9Imh0dHA6Ly93d3cuYm9sZG9uamFtZXMuY29tLzIwMDgvMDEvc2llL2ludGVybmFsL2xhYmVsIiAvPjwvc2lzbD48VXNlck5hbWU+QkNJRVxrbWVqaWE8L1VzZXJOYW1lPjxEYXRlVGltZT4wNy8wOS8yMDE4IDEyOjE5OjI2IGEubS48L0RhdGVUaW1lPjxMYWJlbFN0cmluZz5QJiN4RkE7YmxpY288L0xhYmVsU3RyaW5nPjwvaXRlbT48L2xhYmVsSGlzdG9yeT4=</Value>
</WrappedLabelHistory>
</file>

<file path=customXml/item3.xml><?xml version="1.0" encoding="utf-8"?>
<sisl xmlns:xsd="http://www.w3.org/2001/XMLSchema" xmlns:xsi="http://www.w3.org/2001/XMLSchema-instance" xmlns="http://www.boldonjames.com/2008/01/sie/internal/label" sislVersion="0" policy="f6b741d0-ebe5-4ad5-bd7e-0a71453bf149" origin="userSelected">
  <element uid="381d34d5-9fbc-473d-9b92-d6d2feb69d77" value=""/>
</sisl>
</file>

<file path=customXml/item4.xml><?xml version="1.0" encoding="utf-8"?>
<p:properties xmlns:p="http://schemas.microsoft.com/office/2006/metadata/properties" xmlns:xsi="http://www.w3.org/2001/XMLSchema-instance" xmlns:pc="http://schemas.microsoft.com/office/infopath/2007/PartnerControls">
  <documentManagement>
    <SharedWithUsers xmlns="3bf38c67-fc5b-460e-bbdd-f28a942737aa">
      <UserInfo>
        <DisplayName>COFI</DisplayName>
        <AccountId>87</AccountId>
        <AccountType/>
      </UserInfo>
      <UserInfo>
        <DisplayName>Jose Ricardo Aguilar</DisplayName>
        <AccountId>20</AccountId>
        <AccountType/>
      </UserInfo>
      <UserInfo>
        <DisplayName>Carlos Felipe Cardona</DisplayName>
        <AccountId>112</AccountId>
        <AccountType/>
      </UserInfo>
      <UserInfo>
        <DisplayName>Ian Davila</DisplayName>
        <AccountId>963</AccountId>
        <AccountType/>
      </UserInfo>
      <UserInfo>
        <DisplayName>Karla Almendares</DisplayName>
        <AccountId>4028</AccountId>
        <AccountType/>
      </UserInfo>
      <UserInfo>
        <DisplayName>Manuel Salinas</DisplayName>
        <AccountId>73</AccountId>
        <AccountType/>
      </UserInfo>
      <UserInfo>
        <DisplayName>Adriana Elisa Coello Zúniga</DisplayName>
        <AccountId>23</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EDAD2-D505-450B-B7E1-CC963B6AEF03}"/>
</file>

<file path=customXml/itemProps2.xml><?xml version="1.0" encoding="utf-8"?>
<ds:datastoreItem xmlns:ds="http://schemas.openxmlformats.org/officeDocument/2006/customXml" ds:itemID="{47FE9449-5AD0-4B4A-B334-E32DB7CC7EA3}"/>
</file>

<file path=customXml/itemProps3.xml><?xml version="1.0" encoding="utf-8"?>
<ds:datastoreItem xmlns:ds="http://schemas.openxmlformats.org/officeDocument/2006/customXml" ds:itemID="{78456857-C99E-456E-B867-852151239882}"/>
</file>

<file path=customXml/itemProps4.xml><?xml version="1.0" encoding="utf-8"?>
<ds:datastoreItem xmlns:ds="http://schemas.openxmlformats.org/officeDocument/2006/customXml" ds:itemID="{0B73F3B2-A3D2-4A27-99CE-D8F06C6EA19A}"/>
</file>

<file path=customXml/itemProps5.xml><?xml version="1.0" encoding="utf-8"?>
<ds:datastoreItem xmlns:ds="http://schemas.openxmlformats.org/officeDocument/2006/customXml" ds:itemID="{B480E821-1270-48DF-A90E-6A05E56A2852}"/>
</file>

<file path=docProps/app.xml><?xml version="1.0" encoding="utf-8"?>
<Properties xmlns="http://schemas.openxmlformats.org/officeDocument/2006/extended-properties" xmlns:vt="http://schemas.openxmlformats.org/officeDocument/2006/docPropsVTypes">
  <Application>Microsoft Excel Online</Application>
  <Manager/>
  <Company>BCIE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BCIE</dc:creator>
  <cp:keywords>[PUBLICO]</cp:keywords>
  <dc:description/>
  <cp:lastModifiedBy/>
  <cp:revision/>
  <dcterms:created xsi:type="dcterms:W3CDTF">2010-05-19T00:55:59Z</dcterms:created>
  <dcterms:modified xsi:type="dcterms:W3CDTF">2021-08-30T15:30:07Z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6c3f04ba-407f-4283-a1fb-c0668fde104e</vt:lpwstr>
  </property>
  <property fmtid="{D5CDD505-2E9C-101B-9397-08002B2CF9AE}" pid="3" name="bjSaver">
    <vt:lpwstr>jhM8ZjNVZAeZ5Cn5b1UwiOYzH+VhdwH9</vt:lpwstr>
  </property>
  <property fmtid="{D5CDD505-2E9C-101B-9397-08002B2CF9AE}" pid="4" name="bjDocumentLabelXML">
    <vt:lpwstr>&lt;?xml version="1.0" encoding="us-ascii"?&gt;&lt;sisl xmlns:xsd="http://www.w3.org/2001/XMLSchema" xmlns:xsi="http://www.w3.org/2001/XMLSchema-instance" sislVersion="0" policy="f6b741d0-ebe5-4ad5-bd7e-0a71453bf149" origin="userSelected" xmlns="http://www.boldonj</vt:lpwstr>
  </property>
  <property fmtid="{D5CDD505-2E9C-101B-9397-08002B2CF9AE}" pid="5" name="bjDocumentLabelXML-0">
    <vt:lpwstr>ames.com/2008/01/sie/internal/label"&gt;&lt;element uid="381d34d5-9fbc-473d-9b92-d6d2feb69d77" value="" /&gt;&lt;/sisl&gt;</vt:lpwstr>
  </property>
  <property fmtid="{D5CDD505-2E9C-101B-9397-08002B2CF9AE}" pid="6" name="bjDocumentSecurityLabel">
    <vt:lpwstr>Público</vt:lpwstr>
  </property>
  <property fmtid="{D5CDD505-2E9C-101B-9397-08002B2CF9AE}" pid="7" name="dlp-metadata">
    <vt:lpwstr>XYZZYpublico PLUGH PLOVER</vt:lpwstr>
  </property>
  <property fmtid="{D5CDD505-2E9C-101B-9397-08002B2CF9AE}" pid="8" name="bjLabelHistoryID">
    <vt:lpwstr>{47FE9449-5AD0-4B4A-B334-E32DB7CC7EA3}</vt:lpwstr>
  </property>
  <property fmtid="{D5CDD505-2E9C-101B-9397-08002B2CF9AE}" pid="9" name="bjCentreFooterLabel-first">
    <vt:lpwstr>&amp;"Arial,Regular"&amp;10&amp;K548235PUBLICO</vt:lpwstr>
  </property>
  <property fmtid="{D5CDD505-2E9C-101B-9397-08002B2CF9AE}" pid="10" name="bjCentreFooterLabel-even">
    <vt:lpwstr>&amp;"Arial,Regular"&amp;10&amp;K548235PUBLICO</vt:lpwstr>
  </property>
  <property fmtid="{D5CDD505-2E9C-101B-9397-08002B2CF9AE}" pid="11" name="bjCentreFooterLabel">
    <vt:lpwstr>&amp;"Arial,Regular"&amp;10&amp;K548235PUBLICO</vt:lpwstr>
  </property>
  <property fmtid="{D5CDD505-2E9C-101B-9397-08002B2CF9AE}" pid="12" name="ContentTypeId">
    <vt:lpwstr>0x010100DA8301D3417B8948AB675B6B2F4CED72</vt:lpwstr>
  </property>
  <property fmtid="{D5CDD505-2E9C-101B-9397-08002B2CF9AE}" pid="13" name="MSIP_Label_8ebb199c-cb02-4581-b1a7-d98fc8612a0e_Enabled">
    <vt:lpwstr>true</vt:lpwstr>
  </property>
  <property fmtid="{D5CDD505-2E9C-101B-9397-08002B2CF9AE}" pid="14" name="MSIP_Label_8ebb199c-cb02-4581-b1a7-d98fc8612a0e_SetDate">
    <vt:lpwstr>2021-08-24T16:00:04Z</vt:lpwstr>
  </property>
  <property fmtid="{D5CDD505-2E9C-101B-9397-08002B2CF9AE}" pid="15" name="MSIP_Label_8ebb199c-cb02-4581-b1a7-d98fc8612a0e_Method">
    <vt:lpwstr>Privileged</vt:lpwstr>
  </property>
  <property fmtid="{D5CDD505-2E9C-101B-9397-08002B2CF9AE}" pid="16" name="MSIP_Label_8ebb199c-cb02-4581-b1a7-d98fc8612a0e_Name">
    <vt:lpwstr>Publico_UVA</vt:lpwstr>
  </property>
  <property fmtid="{D5CDD505-2E9C-101B-9397-08002B2CF9AE}" pid="17" name="MSIP_Label_8ebb199c-cb02-4581-b1a7-d98fc8612a0e_SiteId">
    <vt:lpwstr>7c454549-6212-4ac1-be14-96aadbceb0ba</vt:lpwstr>
  </property>
  <property fmtid="{D5CDD505-2E9C-101B-9397-08002B2CF9AE}" pid="18" name="MSIP_Label_8ebb199c-cb02-4581-b1a7-d98fc8612a0e_ActionId">
    <vt:lpwstr>6cb816a3-33fc-4efa-8dc8-f21cb1ef1841</vt:lpwstr>
  </property>
  <property fmtid="{D5CDD505-2E9C-101B-9397-08002B2CF9AE}" pid="19" name="MSIP_Label_8ebb199c-cb02-4581-b1a7-d98fc8612a0e_ContentBits">
    <vt:lpwstr>2</vt:lpwstr>
  </property>
</Properties>
</file>